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1670DEBD-ED98-492D-B2B1-9F5C0DA890EB}" xr6:coauthVersionLast="47" xr6:coauthVersionMax="47" xr10:uidLastSave="{00000000-0000-0000-0000-000000000000}"/>
  <bookViews>
    <workbookView xWindow="8880" yWindow="1710" windowWidth="18015" windowHeight="13350" xr2:uid="{F8851095-4CAD-1A4B-B04B-23FF6EAD820E}"/>
  </bookViews>
  <sheets>
    <sheet name="24" sheetId="1" r:id="rId1"/>
  </sheets>
  <definedNames>
    <definedName name="_xlnm.Print_Area" localSheetId="0">'24'!$A$1:$O$39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<sst xmlns="http://schemas.openxmlformats.org/spreadsheetml/2006/main" count="149" uniqueCount="55">
  <si>
    <t xml:space="preserve"> 営業活動によるキャッシュ・フロー</t>
    <rPh sb="1" eb="3">
      <t>エイギョウ</t>
    </rPh>
    <rPh sb="3" eb="5">
      <t>カツドウ</t>
    </rPh>
    <phoneticPr fontId="2"/>
  </si>
  <si>
    <t>-</t>
    <phoneticPr fontId="2"/>
  </si>
  <si>
    <t xml:space="preserve">  保険金の受取額</t>
    <rPh sb="2" eb="5">
      <t>ホケンキン</t>
    </rPh>
    <rPh sb="6" eb="8">
      <t>ウケトリ</t>
    </rPh>
    <rPh sb="8" eb="9">
      <t>ガク</t>
    </rPh>
    <phoneticPr fontId="2"/>
  </si>
  <si>
    <t xml:space="preserve">  法人税等の支払額</t>
    <rPh sb="2" eb="5">
      <t>ホウジンゼイ</t>
    </rPh>
    <rPh sb="5" eb="6">
      <t>トウ</t>
    </rPh>
    <rPh sb="7" eb="9">
      <t>シハラ</t>
    </rPh>
    <rPh sb="9" eb="10">
      <t>ガク</t>
    </rPh>
    <phoneticPr fontId="2"/>
  </si>
  <si>
    <t xml:space="preserve">  利息の支払額</t>
    <rPh sb="2" eb="4">
      <t>リソク</t>
    </rPh>
    <rPh sb="5" eb="7">
      <t>シハラ</t>
    </rPh>
    <rPh sb="7" eb="8">
      <t>ガク</t>
    </rPh>
    <phoneticPr fontId="2"/>
  </si>
  <si>
    <t xml:space="preserve">  利息及び配当金の受取額</t>
    <rPh sb="2" eb="4">
      <t>リソク</t>
    </rPh>
    <rPh sb="4" eb="5">
      <t>オヨ</t>
    </rPh>
    <rPh sb="6" eb="9">
      <t>ハイトウキン</t>
    </rPh>
    <rPh sb="10" eb="12">
      <t>ウケトリ</t>
    </rPh>
    <rPh sb="12" eb="13">
      <t>ガク</t>
    </rPh>
    <phoneticPr fontId="2"/>
  </si>
  <si>
    <t xml:space="preserve">  小計</t>
    <rPh sb="2" eb="4">
      <t>ショウケイ</t>
    </rPh>
    <phoneticPr fontId="2"/>
  </si>
  <si>
    <t xml:space="preserve">  その他</t>
    <rPh sb="4" eb="5">
      <t>タ</t>
    </rPh>
    <phoneticPr fontId="2"/>
  </si>
  <si>
    <t xml:space="preserve">  未払消費税等の増減額</t>
    <rPh sb="2" eb="4">
      <t>ミハラ</t>
    </rPh>
    <rPh sb="4" eb="7">
      <t>ショウヒゼイ</t>
    </rPh>
    <rPh sb="7" eb="8">
      <t>トウ</t>
    </rPh>
    <rPh sb="9" eb="12">
      <t>ゾウゲンガク</t>
    </rPh>
    <phoneticPr fontId="2"/>
  </si>
  <si>
    <t xml:space="preserve">  未収消費税等の増減額</t>
    <rPh sb="2" eb="4">
      <t>ミシュウ</t>
    </rPh>
    <rPh sb="4" eb="7">
      <t>ショウヒゼイ</t>
    </rPh>
    <rPh sb="7" eb="8">
      <t>トウ</t>
    </rPh>
    <rPh sb="9" eb="12">
      <t>ゾウゲンガク</t>
    </rPh>
    <phoneticPr fontId="2"/>
  </si>
  <si>
    <t xml:space="preserve">  仕入債務の増減額</t>
    <rPh sb="2" eb="4">
      <t>シイ</t>
    </rPh>
    <rPh sb="4" eb="6">
      <t>サイム</t>
    </rPh>
    <rPh sb="7" eb="10">
      <t>ゾウゲンガク</t>
    </rPh>
    <phoneticPr fontId="2"/>
  </si>
  <si>
    <t xml:space="preserve">  たな卸資産の増減額</t>
    <rPh sb="4" eb="5">
      <t>オロシ</t>
    </rPh>
    <rPh sb="5" eb="7">
      <t>シサン</t>
    </rPh>
    <rPh sb="8" eb="10">
      <t>ゾウゲン</t>
    </rPh>
    <rPh sb="10" eb="11">
      <t>ガク</t>
    </rPh>
    <phoneticPr fontId="2"/>
  </si>
  <si>
    <t xml:space="preserve">  売上債権の増減額</t>
    <rPh sb="2" eb="4">
      <t>ウリアゲ</t>
    </rPh>
    <rPh sb="4" eb="6">
      <t>サイケン</t>
    </rPh>
    <rPh sb="7" eb="9">
      <t>ゾウゲン</t>
    </rPh>
    <rPh sb="9" eb="10">
      <t>ガク</t>
    </rPh>
    <phoneticPr fontId="2"/>
  </si>
  <si>
    <t xml:space="preserve">  受取保険金</t>
    <rPh sb="2" eb="4">
      <t>ウケトリ</t>
    </rPh>
    <rPh sb="4" eb="6">
      <t>ホケン</t>
    </rPh>
    <rPh sb="6" eb="7">
      <t>キン</t>
    </rPh>
    <phoneticPr fontId="2"/>
  </si>
  <si>
    <t xml:space="preserve">  持分法による投資損益</t>
    <rPh sb="2" eb="5">
      <t>モチブンホウ</t>
    </rPh>
    <rPh sb="8" eb="10">
      <t>トウシ</t>
    </rPh>
    <rPh sb="10" eb="12">
      <t>ソンエキ</t>
    </rPh>
    <phoneticPr fontId="2"/>
  </si>
  <si>
    <t xml:space="preserve">  為替差損益</t>
    <rPh sb="2" eb="4">
      <t>カワセ</t>
    </rPh>
    <rPh sb="4" eb="6">
      <t>サソン</t>
    </rPh>
    <rPh sb="6" eb="7">
      <t>エキ</t>
    </rPh>
    <phoneticPr fontId="2"/>
  </si>
  <si>
    <t xml:space="preserve">  支払利息</t>
    <rPh sb="2" eb="4">
      <t>シハラ</t>
    </rPh>
    <rPh sb="4" eb="6">
      <t>リソク</t>
    </rPh>
    <phoneticPr fontId="2"/>
  </si>
  <si>
    <t xml:space="preserve">  受取利息及び配当金</t>
    <rPh sb="2" eb="4">
      <t>ウケトリ</t>
    </rPh>
    <rPh sb="4" eb="6">
      <t>リソク</t>
    </rPh>
    <rPh sb="6" eb="7">
      <t>オヨ</t>
    </rPh>
    <rPh sb="8" eb="10">
      <t>ハイトウ</t>
    </rPh>
    <rPh sb="10" eb="11">
      <t>キン</t>
    </rPh>
    <phoneticPr fontId="2"/>
  </si>
  <si>
    <t xml:space="preserve">  退職給付に係る負債の増減額</t>
    <rPh sb="2" eb="4">
      <t>タイショク</t>
    </rPh>
    <rPh sb="4" eb="6">
      <t>キュウフ</t>
    </rPh>
    <rPh sb="7" eb="8">
      <t>カカ</t>
    </rPh>
    <rPh sb="9" eb="11">
      <t>フサイ</t>
    </rPh>
    <rPh sb="12" eb="15">
      <t>ゾウゲンガク</t>
    </rPh>
    <phoneticPr fontId="2"/>
  </si>
  <si>
    <t xml:space="preserve">  その他の引当金増減額</t>
    <rPh sb="4" eb="5">
      <t>タ</t>
    </rPh>
    <rPh sb="6" eb="8">
      <t>ヒキアテ</t>
    </rPh>
    <rPh sb="8" eb="9">
      <t>キン</t>
    </rPh>
    <rPh sb="9" eb="10">
      <t>ゾウ</t>
    </rPh>
    <rPh sb="10" eb="12">
      <t>ゲンガク</t>
    </rPh>
    <phoneticPr fontId="2"/>
  </si>
  <si>
    <t xml:space="preserve">  製品保証引当金の増減額</t>
    <rPh sb="2" eb="4">
      <t>セイヒン</t>
    </rPh>
    <rPh sb="4" eb="6">
      <t>ホショウ</t>
    </rPh>
    <rPh sb="6" eb="8">
      <t>ヒキアテ</t>
    </rPh>
    <rPh sb="8" eb="9">
      <t>キン</t>
    </rPh>
    <rPh sb="10" eb="12">
      <t>ゾウゲン</t>
    </rPh>
    <rPh sb="12" eb="13">
      <t>ガク</t>
    </rPh>
    <phoneticPr fontId="2"/>
  </si>
  <si>
    <t xml:space="preserve">  賞与引当金の増減額</t>
    <rPh sb="2" eb="4">
      <t>ショウヨ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</si>
  <si>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 xml:space="preserve">  貸倒引当金の増減額</t>
    <rPh sb="2" eb="4">
      <t>カシダオレ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</si>
  <si>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 xml:space="preserve">  負ののれん発生益</t>
    <rPh sb="2" eb="3">
      <t>フ</t>
    </rPh>
    <rPh sb="7" eb="9">
      <t>ハッセイ</t>
    </rPh>
    <rPh sb="9" eb="10">
      <t>エキ</t>
    </rPh>
    <phoneticPr fontId="2"/>
  </si>
  <si>
    <t xml:space="preserve">  のれん償却額</t>
    <rPh sb="5" eb="8">
      <t>ショウキャクガク</t>
    </rPh>
    <phoneticPr fontId="2"/>
  </si>
  <si>
    <t>　持分変動損益</t>
    <rPh sb="1" eb="2">
      <t>モ</t>
    </rPh>
    <rPh sb="2" eb="3">
      <t>ブン</t>
    </rPh>
    <rPh sb="3" eb="5">
      <t>ヘンドウ</t>
    </rPh>
    <rPh sb="5" eb="7">
      <t>ソンエキ</t>
    </rPh>
    <phoneticPr fontId="2"/>
  </si>
  <si>
    <t xml:space="preserve">  投資有価証券評価損益</t>
    <rPh sb="2" eb="4">
      <t>トウシ</t>
    </rPh>
    <rPh sb="4" eb="6">
      <t>ユウカ</t>
    </rPh>
    <rPh sb="6" eb="8">
      <t>ショウケン</t>
    </rPh>
    <rPh sb="8" eb="10">
      <t>ヒョウカ</t>
    </rPh>
    <rPh sb="10" eb="12">
      <t>ソンエキ</t>
    </rPh>
    <phoneticPr fontId="2"/>
  </si>
  <si>
    <t xml:space="preserve">  投資有価証券売却損益</t>
    <rPh sb="2" eb="4">
      <t>トウシ</t>
    </rPh>
    <rPh sb="4" eb="6">
      <t>ユウカ</t>
    </rPh>
    <rPh sb="6" eb="8">
      <t>ショウケン</t>
    </rPh>
    <rPh sb="8" eb="10">
      <t>バイキャク</t>
    </rPh>
    <rPh sb="10" eb="12">
      <t>ソンエキ</t>
    </rPh>
    <phoneticPr fontId="2"/>
  </si>
  <si>
    <t xml:space="preserve">  固定資産売却損益</t>
  </si>
  <si>
    <t xml:space="preserve">  固定資産除却損</t>
    <rPh sb="2" eb="4">
      <t>コテイ</t>
    </rPh>
    <rPh sb="4" eb="6">
      <t>シサン</t>
    </rPh>
    <rPh sb="6" eb="7">
      <t>ノゾ</t>
    </rPh>
    <rPh sb="8" eb="9">
      <t>ゾン</t>
    </rPh>
    <phoneticPr fontId="2"/>
  </si>
  <si>
    <t xml:space="preserve">  社債発行費償却</t>
    <rPh sb="2" eb="4">
      <t>シャサイ</t>
    </rPh>
    <rPh sb="4" eb="6">
      <t>ハッコウ</t>
    </rPh>
    <rPh sb="6" eb="7">
      <t>ヒ</t>
    </rPh>
    <rPh sb="7" eb="9">
      <t>ショウキャク</t>
    </rPh>
    <phoneticPr fontId="2"/>
  </si>
  <si>
    <t xml:space="preserve">  たな卸資産評価損</t>
    <rPh sb="4" eb="5">
      <t>オロシ</t>
    </rPh>
    <rPh sb="5" eb="7">
      <t>シサン</t>
    </rPh>
    <rPh sb="7" eb="9">
      <t>ヒョウカ</t>
    </rPh>
    <rPh sb="9" eb="10">
      <t>ソン</t>
    </rPh>
    <phoneticPr fontId="2"/>
  </si>
  <si>
    <t xml:space="preserve">  販売用土地評価損</t>
    <rPh sb="2" eb="5">
      <t>ハンバイヨウ</t>
    </rPh>
    <rPh sb="5" eb="7">
      <t>トチ</t>
    </rPh>
    <rPh sb="7" eb="9">
      <t>ヒョウカ</t>
    </rPh>
    <rPh sb="9" eb="10">
      <t>ソン</t>
    </rPh>
    <phoneticPr fontId="2"/>
  </si>
  <si>
    <t>-</t>
  </si>
  <si>
    <t xml:space="preserve">  減損損失</t>
    <rPh sb="2" eb="4">
      <t>ゲンソン</t>
    </rPh>
    <rPh sb="4" eb="6">
      <t>ソンシツ</t>
    </rPh>
    <phoneticPr fontId="2"/>
  </si>
  <si>
    <t xml:space="preserve">  減価償却費</t>
    <rPh sb="2" eb="7">
      <t>ゲンカショウキャクヒ</t>
    </rPh>
    <phoneticPr fontId="2"/>
  </si>
  <si>
    <t xml:space="preserve">  税金等調整前当期純利益</t>
    <rPh sb="2" eb="4">
      <t>ゼイキン</t>
    </rPh>
    <rPh sb="4" eb="5">
      <t>トウ</t>
    </rPh>
    <rPh sb="5" eb="7">
      <t>チョウセイ</t>
    </rPh>
    <rPh sb="7" eb="8">
      <t>マエ</t>
    </rPh>
    <rPh sb="8" eb="13">
      <t>トウキジュンリエキ</t>
    </rPh>
    <phoneticPr fontId="2"/>
  </si>
  <si>
    <t xml:space="preserve"> 営業活動によるキャッシュ・フロー</t>
    <rPh sb="1" eb="5">
      <t>エイギョウカツドウ</t>
    </rPh>
    <phoneticPr fontId="2"/>
  </si>
  <si>
    <t>2023/3</t>
    <phoneticPr fontId="2"/>
  </si>
  <si>
    <t>2022/3</t>
    <phoneticPr fontId="2"/>
  </si>
  <si>
    <t>2021/3</t>
    <phoneticPr fontId="2"/>
  </si>
  <si>
    <t>2020/3</t>
    <phoneticPr fontId="2"/>
  </si>
  <si>
    <t>2019/3</t>
    <phoneticPr fontId="2"/>
  </si>
  <si>
    <t>2018/3</t>
    <phoneticPr fontId="2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</si>
  <si>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</si>
  <si>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</si>
  <si>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</si>
  <si>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</si>
  <si>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</si>
  <si>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</si>
  <si>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</si>
  <si>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</si>
  <si>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5"/>
  </si>
  <si>
    <t>（百万円）</t>
    <rPh sb="1" eb="3">
      <t>ヒャクマン</t>
    </rPh>
    <rPh sb="3" eb="4">
      <t>エン</t>
    </rPh>
    <phoneticPr fontId="2"/>
  </si>
  <si>
    <t>連結キャッシュフロー計算書</t>
    <rPh sb="0" eb="2">
      <t>レンケツ</t>
    </rPh>
    <rPh sb="10" eb="13">
      <t>ケイサンショ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</si>
</sst>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indexed="8"/>
      <name val="Meiryo UI"/>
      <family val="3"/>
      <charset val="128"/>
    </font>
    <font>
      <sz val="20"/>
      <color theme="1"/>
      <name val="ＭＳ Ｐゴシック"/>
      <family val="3"/>
      <charset val="128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3" fillId="2" borderId="0" xfId="1" applyFont="1" applyFill="1" applyAlignment="1">
      <alignment horizontal="right" vertical="center"/>
    </xf>
    <xf numFmtId="0" fontId="3" fillId="2" borderId="0" xfId="0" applyFont="1" applyFill="1">
      <alignment vertical="center"/>
    </xf>
    <xf numFmtId="38" fontId="4" fillId="3" borderId="0" xfId="1" applyFont="1" applyFill="1" applyAlignment="1">
      <alignment horizontal="right" vertical="center"/>
    </xf>
    <xf numFmtId="0" fontId="4" fillId="3" borderId="0" xfId="0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 applyAlignment="1">
      <alignment horizontal="right" vertical="center"/>
    </xf>
    <xf numFmtId="0" fontId="3" fillId="2" borderId="0" xfId="0" quotePrefix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4AD5B-4BDF-C24C-825A-2BC8274E4A93}">
  <sheetPr>
    <pageSetUpPr fitToPage="1"/>
  </sheetPr>
  <dimension ref="A1:O39"/>
  <sheetViews>
    <sheetView tabSelected="1" zoomScaleNormal="100" workbookViewId="0">
      <selection activeCell="O16" sqref="O16"/>
    </sheetView>
  </sheetViews>
  <sheetFormatPr defaultColWidth="8.875" defaultRowHeight="18.75" x14ac:dyDescent="0.4"/>
  <cols>
    <col min="1" max="1" width="45.625" customWidth="1"/>
    <col min="2" max="15" width="12.625" customWidth="1"/>
  </cols>
  <sheetData>
    <row r="1" spans="1:15" s="10" customFormat="1" ht="20.100000000000001" customHeight="1" x14ac:dyDescent="0.4">
      <c r="A1" s="14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0" customFormat="1" ht="15.95" customHeight="1" x14ac:dyDescent="0.4">
      <c r="A2" s="12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0.100000000000001" customHeight="1" x14ac:dyDescent="0.4">
      <c r="A3" s="9" t="s">
        <v>52</v>
      </c>
      <c r="B3" s="8" t="s">
        <v>51</v>
      </c>
      <c r="C3" s="8" t="s">
        <v>50</v>
      </c>
      <c r="D3" s="8" t="s">
        <v>49</v>
      </c>
      <c r="E3" s="8" t="s">
        <v>48</v>
      </c>
      <c r="F3" s="8" t="s">
        <v>47</v>
      </c>
      <c r="G3" s="8" t="s">
        <v>46</v>
      </c>
      <c r="H3" s="8" t="s">
        <v>45</v>
      </c>
      <c r="I3" s="8" t="s">
        <v>44</v>
      </c>
      <c r="J3" s="8" t="s">
        <v>43</v>
      </c>
      <c r="K3" s="8" t="s">
        <v>42</v>
      </c>
      <c r="L3" s="8" t="s">
        <v>41</v>
      </c>
      <c r="M3" s="8" t="s">
        <v>40</v>
      </c>
      <c r="N3" s="8" t="s">
        <v>39</v>
      </c>
      <c r="O3" s="8" t="s">
        <v>38</v>
      </c>
    </row>
    <row r="4" spans="1:15" ht="18" customHeight="1" x14ac:dyDescent="0.4">
      <c r="A4" s="6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 customHeight="1" x14ac:dyDescent="0.4">
      <c r="A5" s="4" t="s">
        <v>36</v>
      </c>
      <c r="B5" s="3">
        <v>79</v>
      </c>
      <c r="C5" s="3">
        <v>3464</v>
      </c>
      <c r="D5" s="3">
        <v>1893</v>
      </c>
      <c r="E5" s="3">
        <v>2373</v>
      </c>
      <c r="F5" s="3">
        <v>4617</v>
      </c>
      <c r="G5" s="3">
        <v>1373</v>
      </c>
      <c r="H5" s="3">
        <v>6875</v>
      </c>
      <c r="I5" s="3">
        <v>7247</v>
      </c>
      <c r="J5" s="3">
        <v>8342</v>
      </c>
      <c r="K5" s="3">
        <v>7301</v>
      </c>
      <c r="L5" s="3">
        <v>8871</v>
      </c>
      <c r="M5" s="3">
        <v>10970</v>
      </c>
      <c r="N5" s="3">
        <v>18264</v>
      </c>
      <c r="O5" s="3">
        <v>18522</v>
      </c>
    </row>
    <row r="6" spans="1:15" ht="18" customHeight="1" x14ac:dyDescent="0.4">
      <c r="A6" s="6" t="s">
        <v>35</v>
      </c>
      <c r="B6" s="5">
        <v>4197</v>
      </c>
      <c r="C6" s="5">
        <v>4574</v>
      </c>
      <c r="D6" s="5">
        <v>4217</v>
      </c>
      <c r="E6" s="5">
        <v>4107</v>
      </c>
      <c r="F6" s="5">
        <v>3990</v>
      </c>
      <c r="G6" s="5">
        <v>4093</v>
      </c>
      <c r="H6" s="5">
        <v>4068</v>
      </c>
      <c r="I6" s="5">
        <v>3507</v>
      </c>
      <c r="J6" s="5">
        <v>3768</v>
      </c>
      <c r="K6" s="5">
        <v>4134</v>
      </c>
      <c r="L6" s="5">
        <v>5079</v>
      </c>
      <c r="M6" s="5">
        <v>5563</v>
      </c>
      <c r="N6" s="5">
        <v>5546</v>
      </c>
      <c r="O6" s="5">
        <v>5192</v>
      </c>
    </row>
    <row r="7" spans="1:15" ht="18" customHeight="1" x14ac:dyDescent="0.4">
      <c r="A7" s="4" t="s">
        <v>34</v>
      </c>
      <c r="B7" s="3">
        <v>310</v>
      </c>
      <c r="C7" s="3">
        <v>755</v>
      </c>
      <c r="D7" s="3" t="s">
        <v>1</v>
      </c>
      <c r="E7" s="3">
        <v>35</v>
      </c>
      <c r="F7" s="3" t="s">
        <v>1</v>
      </c>
      <c r="G7" s="3">
        <v>140</v>
      </c>
      <c r="H7" s="3" t="s">
        <v>33</v>
      </c>
      <c r="I7" s="3">
        <v>1181</v>
      </c>
      <c r="J7" s="3">
        <v>421</v>
      </c>
      <c r="K7" s="3" t="s">
        <v>1</v>
      </c>
      <c r="L7" s="3" t="s">
        <v>1</v>
      </c>
      <c r="M7" s="3" t="s">
        <v>1</v>
      </c>
      <c r="N7" s="3">
        <v>1232</v>
      </c>
      <c r="O7" s="3">
        <v>84</v>
      </c>
    </row>
    <row r="8" spans="1:15" ht="18" customHeight="1" x14ac:dyDescent="0.4">
      <c r="A8" s="6" t="s">
        <v>32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5" t="s">
        <v>1</v>
      </c>
      <c r="K8" s="5" t="s">
        <v>1</v>
      </c>
      <c r="L8" s="5" t="s">
        <v>1</v>
      </c>
      <c r="M8" s="5" t="s">
        <v>1</v>
      </c>
      <c r="N8" s="5" t="s">
        <v>1</v>
      </c>
      <c r="O8" s="5" t="s">
        <v>1</v>
      </c>
    </row>
    <row r="9" spans="1:15" ht="18" customHeight="1" x14ac:dyDescent="0.4">
      <c r="A9" s="4" t="s">
        <v>31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</row>
    <row r="10" spans="1:15" ht="18" customHeight="1" x14ac:dyDescent="0.4">
      <c r="A10" s="6" t="s">
        <v>30</v>
      </c>
      <c r="B10" s="5">
        <v>14</v>
      </c>
      <c r="C10" s="5">
        <v>16</v>
      </c>
      <c r="D10" s="5">
        <v>28</v>
      </c>
      <c r="E10" s="5">
        <v>28</v>
      </c>
      <c r="F10" s="5">
        <v>33</v>
      </c>
      <c r="G10" s="5">
        <v>33</v>
      </c>
      <c r="H10" s="5">
        <v>31</v>
      </c>
      <c r="I10" s="5">
        <v>28</v>
      </c>
      <c r="J10" s="5">
        <v>26</v>
      </c>
      <c r="K10" s="5">
        <v>29</v>
      </c>
      <c r="L10" s="5">
        <v>35</v>
      </c>
      <c r="M10" s="5">
        <v>39</v>
      </c>
      <c r="N10" s="5">
        <v>24</v>
      </c>
      <c r="O10" s="5">
        <v>19</v>
      </c>
    </row>
    <row r="11" spans="1:15" ht="18" customHeight="1" x14ac:dyDescent="0.4">
      <c r="A11" s="4" t="s">
        <v>29</v>
      </c>
      <c r="B11" s="3">
        <v>255</v>
      </c>
      <c r="C11" s="3">
        <v>229</v>
      </c>
      <c r="D11" s="3">
        <v>100</v>
      </c>
      <c r="E11" s="3">
        <v>358</v>
      </c>
      <c r="F11" s="3">
        <v>501</v>
      </c>
      <c r="G11" s="3">
        <v>401</v>
      </c>
      <c r="H11" s="3">
        <v>441</v>
      </c>
      <c r="I11" s="3">
        <v>516</v>
      </c>
      <c r="J11" s="3">
        <v>228</v>
      </c>
      <c r="K11" s="3">
        <v>220</v>
      </c>
      <c r="L11" s="3">
        <v>157</v>
      </c>
      <c r="M11" s="3">
        <v>107</v>
      </c>
      <c r="N11" s="3">
        <v>110</v>
      </c>
      <c r="O11" s="3">
        <v>123</v>
      </c>
    </row>
    <row r="12" spans="1:15" ht="18" customHeight="1" x14ac:dyDescent="0.4">
      <c r="A12" s="6" t="s">
        <v>28</v>
      </c>
      <c r="B12" s="5">
        <v>44</v>
      </c>
      <c r="C12" s="5">
        <v>-1237</v>
      </c>
      <c r="D12" s="5">
        <v>-123</v>
      </c>
      <c r="E12" s="5">
        <v>49</v>
      </c>
      <c r="F12" s="5">
        <v>-72</v>
      </c>
      <c r="G12" s="5">
        <v>-10</v>
      </c>
      <c r="H12" s="5">
        <v>-8</v>
      </c>
      <c r="I12" s="5">
        <v>-18</v>
      </c>
      <c r="J12" s="5">
        <v>-419</v>
      </c>
      <c r="K12" s="5">
        <v>-17</v>
      </c>
      <c r="L12" s="5">
        <v>-26</v>
      </c>
      <c r="M12" s="5">
        <v>-390</v>
      </c>
      <c r="N12" s="5">
        <v>-10</v>
      </c>
      <c r="O12" s="5">
        <v>-500</v>
      </c>
    </row>
    <row r="13" spans="1:15" ht="18" customHeight="1" x14ac:dyDescent="0.4">
      <c r="A13" s="4" t="s">
        <v>27</v>
      </c>
      <c r="B13" s="3">
        <v>642</v>
      </c>
      <c r="C13" s="3">
        <v>-2</v>
      </c>
      <c r="D13" s="3">
        <v>-2</v>
      </c>
      <c r="E13" s="3">
        <v>-1592</v>
      </c>
      <c r="F13" s="3">
        <v>-34</v>
      </c>
      <c r="G13" s="3">
        <v>-5</v>
      </c>
      <c r="H13" s="3">
        <v>-7</v>
      </c>
      <c r="I13" s="3">
        <v>-94</v>
      </c>
      <c r="J13" s="3">
        <v>-16</v>
      </c>
      <c r="K13" s="3">
        <v>-165</v>
      </c>
      <c r="L13" s="3">
        <v>-196</v>
      </c>
      <c r="M13" s="3">
        <v>-990</v>
      </c>
      <c r="N13" s="3">
        <v>-1190</v>
      </c>
      <c r="O13" s="3">
        <v>-1455</v>
      </c>
    </row>
    <row r="14" spans="1:15" ht="18" customHeight="1" x14ac:dyDescent="0.4">
      <c r="A14" s="6" t="s">
        <v>26</v>
      </c>
      <c r="B14" s="5">
        <v>349</v>
      </c>
      <c r="C14" s="5">
        <v>200</v>
      </c>
      <c r="D14" s="5">
        <v>15</v>
      </c>
      <c r="E14" s="5" t="s">
        <v>1</v>
      </c>
      <c r="F14" s="5" t="s">
        <v>1</v>
      </c>
      <c r="G14" s="5" t="s">
        <v>1</v>
      </c>
      <c r="H14" s="5" t="s">
        <v>1</v>
      </c>
      <c r="I14" s="5">
        <v>204</v>
      </c>
      <c r="J14" s="5">
        <v>2</v>
      </c>
      <c r="K14" s="5">
        <v>104</v>
      </c>
      <c r="L14" s="5" t="s">
        <v>1</v>
      </c>
      <c r="M14" s="5" t="s">
        <v>1</v>
      </c>
      <c r="N14" s="5">
        <v>1</v>
      </c>
      <c r="O14" s="5">
        <v>18</v>
      </c>
    </row>
    <row r="15" spans="1:15" ht="18" customHeight="1" x14ac:dyDescent="0.4">
      <c r="A15" s="4" t="s">
        <v>25</v>
      </c>
      <c r="B15" s="3" t="s">
        <v>1</v>
      </c>
      <c r="C15" s="3" t="s">
        <v>1</v>
      </c>
      <c r="D15" s="3" t="s">
        <v>1</v>
      </c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 t="s">
        <v>1</v>
      </c>
      <c r="M15" s="3" t="s">
        <v>1</v>
      </c>
      <c r="N15" s="3" t="s">
        <v>1</v>
      </c>
      <c r="O15" s="3">
        <v>4104</v>
      </c>
    </row>
    <row r="16" spans="1:15" ht="18" customHeight="1" x14ac:dyDescent="0.4">
      <c r="A16" s="6" t="s">
        <v>24</v>
      </c>
      <c r="B16" s="5">
        <v>220</v>
      </c>
      <c r="C16" s="5">
        <v>75</v>
      </c>
      <c r="D16" s="5">
        <v>75</v>
      </c>
      <c r="E16" s="5">
        <v>83</v>
      </c>
      <c r="F16" s="5">
        <v>75</v>
      </c>
      <c r="G16" s="5">
        <v>75</v>
      </c>
      <c r="H16" s="5">
        <v>719</v>
      </c>
      <c r="I16" s="5">
        <v>14</v>
      </c>
      <c r="J16" s="5">
        <v>35</v>
      </c>
      <c r="K16" s="5">
        <v>475</v>
      </c>
      <c r="L16" s="5">
        <v>1315</v>
      </c>
      <c r="M16" s="5">
        <v>1544</v>
      </c>
      <c r="N16" s="5">
        <v>1686</v>
      </c>
      <c r="O16" s="5">
        <v>1810</v>
      </c>
    </row>
    <row r="17" spans="1:15" ht="18" customHeight="1" x14ac:dyDescent="0.4">
      <c r="A17" s="4" t="s">
        <v>23</v>
      </c>
      <c r="B17" s="3" t="s">
        <v>1</v>
      </c>
      <c r="C17" s="3">
        <v>-87</v>
      </c>
      <c r="D17" s="3">
        <v>-104</v>
      </c>
      <c r="E17" s="3">
        <v>-70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3" t="s">
        <v>1</v>
      </c>
      <c r="O17" s="3" t="s">
        <v>1</v>
      </c>
    </row>
    <row r="18" spans="1:15" ht="18" customHeight="1" x14ac:dyDescent="0.4">
      <c r="A18" s="6" t="s">
        <v>22</v>
      </c>
      <c r="B18" s="5">
        <v>321</v>
      </c>
      <c r="C18" s="5">
        <v>-41</v>
      </c>
      <c r="D18" s="5">
        <v>-49</v>
      </c>
      <c r="E18" s="5">
        <v>-272</v>
      </c>
      <c r="F18" s="5">
        <v>-278</v>
      </c>
      <c r="G18" s="5">
        <v>-70</v>
      </c>
      <c r="H18" s="5">
        <v>-53</v>
      </c>
      <c r="I18" s="5">
        <v>-124</v>
      </c>
      <c r="J18" s="5">
        <v>2</v>
      </c>
      <c r="K18" s="5">
        <v>0</v>
      </c>
      <c r="L18" s="5">
        <v>35</v>
      </c>
      <c r="M18" s="5">
        <v>8</v>
      </c>
      <c r="N18" s="5">
        <v>-19</v>
      </c>
      <c r="O18" s="5">
        <v>29</v>
      </c>
    </row>
    <row r="19" spans="1:15" ht="18" customHeight="1" x14ac:dyDescent="0.4">
      <c r="A19" s="4" t="s">
        <v>21</v>
      </c>
      <c r="B19" s="3">
        <v>226</v>
      </c>
      <c r="C19" s="3">
        <v>-23</v>
      </c>
      <c r="D19" s="3">
        <v>-199</v>
      </c>
      <c r="E19" s="3">
        <v>357</v>
      </c>
      <c r="F19" s="3">
        <v>214</v>
      </c>
      <c r="G19" s="3">
        <v>-65</v>
      </c>
      <c r="H19" s="3">
        <v>-112</v>
      </c>
      <c r="I19" s="3">
        <v>411</v>
      </c>
      <c r="J19" s="3">
        <v>38</v>
      </c>
      <c r="K19" s="3">
        <v>-76</v>
      </c>
      <c r="L19" s="3">
        <v>171</v>
      </c>
      <c r="M19" s="3">
        <v>81</v>
      </c>
      <c r="N19" s="3">
        <v>203</v>
      </c>
      <c r="O19" s="3">
        <v>-316</v>
      </c>
    </row>
    <row r="20" spans="1:15" ht="18" customHeight="1" x14ac:dyDescent="0.4">
      <c r="A20" s="6" t="s">
        <v>20</v>
      </c>
      <c r="B20" s="5">
        <v>-49</v>
      </c>
      <c r="C20" s="5">
        <v>122</v>
      </c>
      <c r="D20" s="5">
        <v>537</v>
      </c>
      <c r="E20" s="5">
        <v>1731</v>
      </c>
      <c r="F20" s="5">
        <v>1541</v>
      </c>
      <c r="G20" s="5">
        <v>-1627</v>
      </c>
      <c r="H20" s="5">
        <v>625</v>
      </c>
      <c r="I20" s="5">
        <v>-645</v>
      </c>
      <c r="J20" s="5">
        <v>-546</v>
      </c>
      <c r="K20" s="5">
        <v>-562</v>
      </c>
      <c r="L20" s="5">
        <v>-318</v>
      </c>
      <c r="M20" s="5">
        <v>84</v>
      </c>
      <c r="N20" s="5">
        <v>-118</v>
      </c>
      <c r="O20" s="5">
        <v>-105</v>
      </c>
    </row>
    <row r="21" spans="1:15" ht="18" customHeight="1" x14ac:dyDescent="0.4">
      <c r="A21" s="4" t="s">
        <v>19</v>
      </c>
      <c r="B21" s="3">
        <v>-886</v>
      </c>
      <c r="C21" s="3">
        <v>28</v>
      </c>
      <c r="D21" s="3">
        <v>-9</v>
      </c>
      <c r="E21" s="3">
        <v>-169</v>
      </c>
      <c r="F21" s="3">
        <v>-46</v>
      </c>
      <c r="G21" s="3">
        <v>-4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</row>
    <row r="22" spans="1:15" ht="18" customHeight="1" x14ac:dyDescent="0.4">
      <c r="A22" s="6" t="s">
        <v>18</v>
      </c>
      <c r="B22" s="5">
        <v>234</v>
      </c>
      <c r="C22" s="5">
        <v>-46</v>
      </c>
      <c r="D22" s="5">
        <v>-152</v>
      </c>
      <c r="E22" s="5">
        <v>-288</v>
      </c>
      <c r="F22" s="5">
        <v>-463</v>
      </c>
      <c r="G22" s="5">
        <v>-1812</v>
      </c>
      <c r="H22" s="5">
        <v>2327</v>
      </c>
      <c r="I22" s="5">
        <v>-230</v>
      </c>
      <c r="J22" s="5">
        <v>-541</v>
      </c>
      <c r="K22" s="5">
        <v>629</v>
      </c>
      <c r="L22" s="5">
        <v>996</v>
      </c>
      <c r="M22" s="5">
        <v>-1426</v>
      </c>
      <c r="N22" s="5">
        <v>-189</v>
      </c>
      <c r="O22" s="5">
        <v>-576</v>
      </c>
    </row>
    <row r="23" spans="1:15" ht="18" customHeight="1" x14ac:dyDescent="0.4">
      <c r="A23" s="4" t="s">
        <v>17</v>
      </c>
      <c r="B23" s="3">
        <v>-187</v>
      </c>
      <c r="C23" s="3">
        <v>-190</v>
      </c>
      <c r="D23" s="3">
        <v>-193</v>
      </c>
      <c r="E23" s="3">
        <v>-214</v>
      </c>
      <c r="F23" s="3">
        <v>-264</v>
      </c>
      <c r="G23" s="3">
        <v>-335</v>
      </c>
      <c r="H23" s="3">
        <v>-383</v>
      </c>
      <c r="I23" s="3">
        <v>-444</v>
      </c>
      <c r="J23" s="3">
        <v>-494</v>
      </c>
      <c r="K23" s="3">
        <v>-517</v>
      </c>
      <c r="L23" s="3">
        <v>-510</v>
      </c>
      <c r="M23" s="3">
        <v>-488</v>
      </c>
      <c r="N23" s="3">
        <v>-410</v>
      </c>
      <c r="O23" s="3">
        <v>-698</v>
      </c>
    </row>
    <row r="24" spans="1:15" ht="18" customHeight="1" x14ac:dyDescent="0.4">
      <c r="A24" s="6" t="s">
        <v>16</v>
      </c>
      <c r="B24" s="5">
        <v>682</v>
      </c>
      <c r="C24" s="5">
        <v>607</v>
      </c>
      <c r="D24" s="5">
        <v>495</v>
      </c>
      <c r="E24" s="5">
        <v>442</v>
      </c>
      <c r="F24" s="5">
        <v>376</v>
      </c>
      <c r="G24" s="5">
        <v>378</v>
      </c>
      <c r="H24" s="5">
        <v>351</v>
      </c>
      <c r="I24" s="5">
        <v>245</v>
      </c>
      <c r="J24" s="5">
        <v>191</v>
      </c>
      <c r="K24" s="5">
        <v>161</v>
      </c>
      <c r="L24" s="5">
        <v>291</v>
      </c>
      <c r="M24" s="5">
        <v>262</v>
      </c>
      <c r="N24" s="5">
        <v>203</v>
      </c>
      <c r="O24" s="5">
        <v>131</v>
      </c>
    </row>
    <row r="25" spans="1:15" ht="18" customHeight="1" x14ac:dyDescent="0.4">
      <c r="A25" s="4" t="s">
        <v>15</v>
      </c>
      <c r="B25" s="3">
        <v>-35</v>
      </c>
      <c r="C25" s="3">
        <v>-16</v>
      </c>
      <c r="D25" s="3">
        <v>0</v>
      </c>
      <c r="E25" s="3">
        <v>-260</v>
      </c>
      <c r="F25" s="3">
        <v>-169</v>
      </c>
      <c r="G25" s="3">
        <v>-100</v>
      </c>
      <c r="H25" s="3">
        <v>219</v>
      </c>
      <c r="I25" s="3">
        <v>48</v>
      </c>
      <c r="J25" s="3">
        <v>17</v>
      </c>
      <c r="K25" s="3">
        <v>64</v>
      </c>
      <c r="L25" s="3">
        <v>-23</v>
      </c>
      <c r="M25" s="3">
        <v>52</v>
      </c>
      <c r="N25" s="3">
        <v>-81</v>
      </c>
      <c r="O25" s="3">
        <v>-38</v>
      </c>
    </row>
    <row r="26" spans="1:15" ht="18" customHeight="1" x14ac:dyDescent="0.4">
      <c r="A26" s="6" t="s">
        <v>14</v>
      </c>
      <c r="B26" s="5">
        <v>-43</v>
      </c>
      <c r="C26" s="5">
        <v>-45</v>
      </c>
      <c r="D26" s="5">
        <v>-42</v>
      </c>
      <c r="E26" s="5">
        <v>-45</v>
      </c>
      <c r="F26" s="5">
        <v>-43</v>
      </c>
      <c r="G26" s="5">
        <v>-41</v>
      </c>
      <c r="H26" s="5">
        <v>-44</v>
      </c>
      <c r="I26" s="5">
        <v>-46</v>
      </c>
      <c r="J26" s="5">
        <v>-47</v>
      </c>
      <c r="K26" s="5">
        <v>-52</v>
      </c>
      <c r="L26" s="5">
        <v>-49</v>
      </c>
      <c r="M26" s="5">
        <v>-44</v>
      </c>
      <c r="N26" s="5">
        <v>-46</v>
      </c>
      <c r="O26" s="5">
        <v>-1914</v>
      </c>
    </row>
    <row r="27" spans="1:15" ht="18" customHeight="1" x14ac:dyDescent="0.4">
      <c r="A27" s="4" t="s">
        <v>13</v>
      </c>
      <c r="B27" s="3" t="s">
        <v>1</v>
      </c>
      <c r="C27" s="3" t="s">
        <v>1</v>
      </c>
      <c r="D27" s="3" t="s">
        <v>1</v>
      </c>
      <c r="E27" s="3" t="s">
        <v>1</v>
      </c>
      <c r="F27" s="3" t="s">
        <v>1</v>
      </c>
      <c r="G27" s="3">
        <v>-1000</v>
      </c>
      <c r="H27" s="3">
        <v>-2601</v>
      </c>
      <c r="I27" s="3" t="s">
        <v>1</v>
      </c>
      <c r="J27" s="3" t="s">
        <v>1</v>
      </c>
      <c r="K27" s="3" t="s">
        <v>1</v>
      </c>
      <c r="L27" s="3" t="s">
        <v>1</v>
      </c>
      <c r="M27" s="3" t="s">
        <v>1</v>
      </c>
      <c r="N27" s="3" t="s">
        <v>1</v>
      </c>
      <c r="O27" s="3" t="s">
        <v>1</v>
      </c>
    </row>
    <row r="28" spans="1:15" ht="18" customHeight="1" x14ac:dyDescent="0.4">
      <c r="A28" s="6" t="s">
        <v>12</v>
      </c>
      <c r="B28" s="5">
        <v>-3095</v>
      </c>
      <c r="C28" s="5">
        <v>917</v>
      </c>
      <c r="D28" s="5">
        <v>-4828</v>
      </c>
      <c r="E28" s="5">
        <v>-1340</v>
      </c>
      <c r="F28" s="5">
        <v>-283</v>
      </c>
      <c r="G28" s="5">
        <v>4079</v>
      </c>
      <c r="H28" s="5">
        <v>-4814</v>
      </c>
      <c r="I28" s="5">
        <v>-4600</v>
      </c>
      <c r="J28" s="5">
        <v>-5457</v>
      </c>
      <c r="K28" s="5">
        <v>-2438</v>
      </c>
      <c r="L28" s="5">
        <v>9902</v>
      </c>
      <c r="M28" s="5">
        <v>2537</v>
      </c>
      <c r="N28" s="5">
        <v>-1601</v>
      </c>
      <c r="O28" s="5">
        <v>-7732</v>
      </c>
    </row>
    <row r="29" spans="1:15" ht="18" customHeight="1" x14ac:dyDescent="0.4">
      <c r="A29" s="4" t="s">
        <v>11</v>
      </c>
      <c r="B29" s="3">
        <v>5133</v>
      </c>
      <c r="C29" s="3">
        <v>-941</v>
      </c>
      <c r="D29" s="3">
        <v>-2709</v>
      </c>
      <c r="E29" s="3">
        <v>420</v>
      </c>
      <c r="F29" s="3">
        <v>-165</v>
      </c>
      <c r="G29" s="3">
        <v>3960</v>
      </c>
      <c r="H29" s="3">
        <v>26</v>
      </c>
      <c r="I29" s="3">
        <v>1352</v>
      </c>
      <c r="J29" s="3">
        <v>-1311</v>
      </c>
      <c r="K29" s="3">
        <v>-3914</v>
      </c>
      <c r="L29" s="3">
        <v>-847</v>
      </c>
      <c r="M29" s="3">
        <v>-1642</v>
      </c>
      <c r="N29" s="3">
        <v>-4650</v>
      </c>
      <c r="O29" s="3">
        <v>-6472</v>
      </c>
    </row>
    <row r="30" spans="1:15" ht="18" customHeight="1" x14ac:dyDescent="0.4">
      <c r="A30" s="6" t="s">
        <v>10</v>
      </c>
      <c r="B30" s="5">
        <v>-3441</v>
      </c>
      <c r="C30" s="5">
        <v>-1806</v>
      </c>
      <c r="D30" s="5">
        <v>9664</v>
      </c>
      <c r="E30" s="5">
        <v>-2405</v>
      </c>
      <c r="F30" s="5">
        <v>264</v>
      </c>
      <c r="G30" s="5">
        <v>-2158</v>
      </c>
      <c r="H30" s="5">
        <v>-907</v>
      </c>
      <c r="I30" s="5">
        <v>378</v>
      </c>
      <c r="J30" s="5">
        <v>4972</v>
      </c>
      <c r="K30" s="5">
        <v>5352</v>
      </c>
      <c r="L30" s="5">
        <v>-6986</v>
      </c>
      <c r="M30" s="5">
        <v>-3190</v>
      </c>
      <c r="N30" s="5">
        <v>3926</v>
      </c>
      <c r="O30" s="5">
        <v>2757</v>
      </c>
    </row>
    <row r="31" spans="1:15" ht="18" customHeight="1" x14ac:dyDescent="0.4">
      <c r="A31" s="4" t="s">
        <v>9</v>
      </c>
      <c r="B31" s="3">
        <v>-33</v>
      </c>
      <c r="C31" s="3">
        <v>-67</v>
      </c>
      <c r="D31" s="3">
        <v>45</v>
      </c>
      <c r="E31" s="3">
        <v>80</v>
      </c>
      <c r="F31" s="3">
        <v>-29</v>
      </c>
      <c r="G31" s="3">
        <v>6</v>
      </c>
      <c r="H31" s="3">
        <v>-65</v>
      </c>
      <c r="I31" s="3">
        <v>-98</v>
      </c>
      <c r="J31" s="3">
        <v>-75</v>
      </c>
      <c r="K31" s="3">
        <v>-368</v>
      </c>
      <c r="L31" s="3">
        <v>364</v>
      </c>
      <c r="M31" s="3">
        <v>70</v>
      </c>
      <c r="N31" s="3">
        <v>-251</v>
      </c>
      <c r="O31" s="3">
        <v>-596</v>
      </c>
    </row>
    <row r="32" spans="1:15" ht="18" customHeight="1" x14ac:dyDescent="0.4">
      <c r="A32" s="6" t="s">
        <v>8</v>
      </c>
      <c r="B32" s="5">
        <v>44</v>
      </c>
      <c r="C32" s="5">
        <v>-307</v>
      </c>
      <c r="D32" s="5">
        <v>79</v>
      </c>
      <c r="E32" s="5">
        <v>83</v>
      </c>
      <c r="F32" s="5">
        <v>153</v>
      </c>
      <c r="G32" s="5">
        <v>309</v>
      </c>
      <c r="H32" s="5">
        <v>-210</v>
      </c>
      <c r="I32" s="5">
        <v>176</v>
      </c>
      <c r="J32" s="5">
        <v>-310</v>
      </c>
      <c r="K32" s="5">
        <v>-336</v>
      </c>
      <c r="L32" s="5">
        <v>1089</v>
      </c>
      <c r="M32" s="5">
        <v>-353</v>
      </c>
      <c r="N32" s="5">
        <v>-677</v>
      </c>
      <c r="O32" s="5">
        <v>4</v>
      </c>
    </row>
    <row r="33" spans="1:15" ht="18" customHeight="1" x14ac:dyDescent="0.4">
      <c r="A33" s="4" t="s">
        <v>7</v>
      </c>
      <c r="B33" s="3">
        <v>-93</v>
      </c>
      <c r="C33" s="3">
        <v>-179</v>
      </c>
      <c r="D33" s="3">
        <v>828</v>
      </c>
      <c r="E33" s="3">
        <v>53</v>
      </c>
      <c r="F33" s="3">
        <v>846</v>
      </c>
      <c r="G33" s="3">
        <v>1362</v>
      </c>
      <c r="H33" s="3">
        <v>-2591</v>
      </c>
      <c r="I33" s="3">
        <v>2288</v>
      </c>
      <c r="J33" s="3">
        <v>1483</v>
      </c>
      <c r="K33" s="3">
        <v>1117</v>
      </c>
      <c r="L33" s="3">
        <f>252+169</f>
        <v>421</v>
      </c>
      <c r="M33" s="3">
        <v>3069</v>
      </c>
      <c r="N33" s="3">
        <v>962</v>
      </c>
      <c r="O33" s="3">
        <v>-296</v>
      </c>
    </row>
    <row r="34" spans="1:15" ht="18" customHeight="1" x14ac:dyDescent="0.4">
      <c r="A34" s="2" t="s">
        <v>6</v>
      </c>
      <c r="B34" s="1">
        <v>4891</v>
      </c>
      <c r="C34" s="1">
        <v>5997</v>
      </c>
      <c r="D34" s="1">
        <v>9941</v>
      </c>
      <c r="E34" s="1">
        <v>3550</v>
      </c>
      <c r="F34" s="1">
        <v>10778</v>
      </c>
      <c r="G34" s="1">
        <v>8987</v>
      </c>
      <c r="H34" s="1">
        <v>3887</v>
      </c>
      <c r="I34" s="1">
        <v>11297</v>
      </c>
      <c r="J34" s="1">
        <v>10311</v>
      </c>
      <c r="K34" s="1">
        <v>11143</v>
      </c>
      <c r="L34" s="1">
        <v>19773</v>
      </c>
      <c r="M34" s="1">
        <v>15866</v>
      </c>
      <c r="N34" s="1">
        <v>23000</v>
      </c>
      <c r="O34" s="1">
        <v>3950</v>
      </c>
    </row>
    <row r="35" spans="1:15" ht="18" customHeight="1" x14ac:dyDescent="0.4">
      <c r="A35" s="6" t="s">
        <v>5</v>
      </c>
      <c r="B35" s="5">
        <v>190</v>
      </c>
      <c r="C35" s="5">
        <v>190</v>
      </c>
      <c r="D35" s="5">
        <v>193</v>
      </c>
      <c r="E35" s="5">
        <v>214</v>
      </c>
      <c r="F35" s="5">
        <v>264</v>
      </c>
      <c r="G35" s="5">
        <v>335</v>
      </c>
      <c r="H35" s="5">
        <v>383</v>
      </c>
      <c r="I35" s="5">
        <v>444</v>
      </c>
      <c r="J35" s="5">
        <v>494</v>
      </c>
      <c r="K35" s="5">
        <v>517</v>
      </c>
      <c r="L35" s="5">
        <v>510</v>
      </c>
      <c r="M35" s="5">
        <v>488</v>
      </c>
      <c r="N35" s="5">
        <v>410</v>
      </c>
      <c r="O35" s="5">
        <v>698</v>
      </c>
    </row>
    <row r="36" spans="1:15" ht="18" customHeight="1" x14ac:dyDescent="0.4">
      <c r="A36" s="4" t="s">
        <v>4</v>
      </c>
      <c r="B36" s="3">
        <v>-662</v>
      </c>
      <c r="C36" s="3">
        <v>-624</v>
      </c>
      <c r="D36" s="3">
        <v>-499</v>
      </c>
      <c r="E36" s="3">
        <v>-448</v>
      </c>
      <c r="F36" s="3">
        <v>-378</v>
      </c>
      <c r="G36" s="3">
        <v>-381</v>
      </c>
      <c r="H36" s="3">
        <v>-360</v>
      </c>
      <c r="I36" s="3">
        <v>-248</v>
      </c>
      <c r="J36" s="3">
        <v>-189</v>
      </c>
      <c r="K36" s="3">
        <v>-161</v>
      </c>
      <c r="L36" s="3">
        <v>-290</v>
      </c>
      <c r="M36" s="3">
        <v>-262</v>
      </c>
      <c r="N36" s="3">
        <v>-204</v>
      </c>
      <c r="O36" s="3">
        <v>-129</v>
      </c>
    </row>
    <row r="37" spans="1:15" ht="18" customHeight="1" x14ac:dyDescent="0.4">
      <c r="A37" s="6" t="s">
        <v>3</v>
      </c>
      <c r="B37" s="5">
        <v>-1277</v>
      </c>
      <c r="C37" s="5">
        <v>-1125</v>
      </c>
      <c r="D37" s="5">
        <v>-561</v>
      </c>
      <c r="E37" s="5">
        <v>-691</v>
      </c>
      <c r="F37" s="5">
        <v>-1001</v>
      </c>
      <c r="G37" s="5">
        <v>-642</v>
      </c>
      <c r="H37" s="5">
        <v>-495</v>
      </c>
      <c r="I37" s="5">
        <v>-927</v>
      </c>
      <c r="J37" s="5">
        <v>-1457</v>
      </c>
      <c r="K37" s="5">
        <v>-1446</v>
      </c>
      <c r="L37" s="5">
        <v>-3185</v>
      </c>
      <c r="M37" s="5">
        <v>-3838</v>
      </c>
      <c r="N37" s="5">
        <v>-6371</v>
      </c>
      <c r="O37" s="5">
        <v>-4626</v>
      </c>
    </row>
    <row r="38" spans="1:15" ht="18" customHeight="1" x14ac:dyDescent="0.4">
      <c r="A38" s="4" t="s">
        <v>2</v>
      </c>
      <c r="B38" s="3" t="s">
        <v>1</v>
      </c>
      <c r="C38" s="3" t="s">
        <v>1</v>
      </c>
      <c r="D38" s="3" t="s">
        <v>1</v>
      </c>
      <c r="E38" s="3" t="s">
        <v>1</v>
      </c>
      <c r="F38" s="3" t="s">
        <v>1</v>
      </c>
      <c r="G38" s="3">
        <v>1000</v>
      </c>
      <c r="H38" s="3">
        <v>2601</v>
      </c>
      <c r="I38" s="3" t="s">
        <v>1</v>
      </c>
      <c r="J38" s="3" t="s">
        <v>1</v>
      </c>
      <c r="K38" s="3" t="s">
        <v>1</v>
      </c>
      <c r="L38" s="3" t="s">
        <v>1</v>
      </c>
      <c r="M38" s="3" t="s">
        <v>1</v>
      </c>
      <c r="N38" s="3" t="s">
        <v>1</v>
      </c>
      <c r="O38" s="3" t="s">
        <v>1</v>
      </c>
    </row>
    <row r="39" spans="1:15" ht="18" customHeight="1" x14ac:dyDescent="0.4">
      <c r="A39" s="2" t="s">
        <v>0</v>
      </c>
      <c r="B39" s="1">
        <v>3141</v>
      </c>
      <c r="C39" s="1">
        <v>4438</v>
      </c>
      <c r="D39" s="1">
        <v>9074</v>
      </c>
      <c r="E39" s="1">
        <v>2624</v>
      </c>
      <c r="F39" s="1">
        <v>9663</v>
      </c>
      <c r="G39" s="1">
        <v>9299</v>
      </c>
      <c r="H39" s="1">
        <v>6016</v>
      </c>
      <c r="I39" s="1">
        <v>10566</v>
      </c>
      <c r="J39" s="1">
        <v>9158</v>
      </c>
      <c r="K39" s="1">
        <v>10052</v>
      </c>
      <c r="L39" s="1">
        <v>16807</v>
      </c>
      <c r="M39" s="1">
        <v>12254</v>
      </c>
      <c r="N39" s="1">
        <v>16834</v>
      </c>
      <c r="O39" s="1">
        <v>-107</v>
      </c>
    </row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3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2023-05-19T09:22:01Z</dcterms:created>
  <dcterms:modified xsi:type="dcterms:W3CDTF">2023-05-19T10:28:34Z</dcterms:modified>
</cp:coreProperties>
</file>