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1F0A44E9-3496-4FAF-BFBC-137B20D100B9}" xr6:coauthVersionLast="47" xr6:coauthVersionMax="47" xr10:uidLastSave="{00000000-0000-0000-0000-000000000000}"/>
  <bookViews>
    <workbookView xWindow="8880" yWindow="1710" windowWidth="18015" windowHeight="13350" xr2:uid="{7A130814-4CC6-D44E-9AEC-BDCC879A1103}"/>
  </bookViews>
  <sheets>
    <sheet name="23" sheetId="1" r:id="rId1"/>
  </sheets>
  <definedNames>
    <definedName name="_xlnm.Print_Area" localSheetId="0">'23'!$A$1:$O$51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1" l="1"/>
</calcChain>
</file>

<file path=xl/sharedStrings.xml><?xml version="1.0" encoding="utf-8"?>
<sst xmlns="http://schemas.openxmlformats.org/spreadsheetml/2006/main" count="158" uniqueCount="64">
  <si>
    <t xml:space="preserve"> 親会社株主に帰属する当期純利益</t>
    <rPh sb="1" eb="4">
      <t>オヤガイシャ</t>
    </rPh>
    <rPh sb="4" eb="6">
      <t>カブヌシ</t>
    </rPh>
    <rPh sb="7" eb="9">
      <t>キゾク</t>
    </rPh>
    <phoneticPr fontId="2"/>
  </si>
  <si>
    <t xml:space="preserve"> 非支配株主に帰属する当期純利益</t>
    <rPh sb="1" eb="2">
      <t>ヒ</t>
    </rPh>
    <rPh sb="2" eb="4">
      <t>シハイ</t>
    </rPh>
    <rPh sb="4" eb="6">
      <t>カブヌシ</t>
    </rPh>
    <rPh sb="7" eb="9">
      <t>キゾク</t>
    </rPh>
    <rPh sb="11" eb="13">
      <t>トウキ</t>
    </rPh>
    <rPh sb="13" eb="16">
      <t>ジュンリエキ</t>
    </rPh>
    <phoneticPr fontId="5"/>
  </si>
  <si>
    <t xml:space="preserve"> 当期純利益</t>
    <rPh sb="1" eb="3">
      <t>トウキ</t>
    </rPh>
    <rPh sb="3" eb="6">
      <t>ジュンリエキ</t>
    </rPh>
    <phoneticPr fontId="5"/>
  </si>
  <si>
    <t xml:space="preserve"> 法人税等合計</t>
    <rPh sb="1" eb="3">
      <t>ホウジン</t>
    </rPh>
    <rPh sb="3" eb="4">
      <t>ゼイ</t>
    </rPh>
    <rPh sb="4" eb="5">
      <t>トウ</t>
    </rPh>
    <rPh sb="5" eb="7">
      <t>ゴウケイ</t>
    </rPh>
    <phoneticPr fontId="5"/>
  </si>
  <si>
    <t xml:space="preserve"> 法人税等調整額</t>
    <rPh sb="1" eb="4">
      <t>ホウジンゼイ</t>
    </rPh>
    <rPh sb="4" eb="5">
      <t>トウ</t>
    </rPh>
    <rPh sb="5" eb="7">
      <t>チョウセイ</t>
    </rPh>
    <rPh sb="7" eb="8">
      <t>ガク</t>
    </rPh>
    <phoneticPr fontId="5"/>
  </si>
  <si>
    <t>-</t>
    <phoneticPr fontId="2"/>
  </si>
  <si>
    <t xml:space="preserve"> 過年度法人税等</t>
    <rPh sb="1" eb="4">
      <t>カネンド</t>
    </rPh>
    <rPh sb="4" eb="7">
      <t>ホウジンゼイ</t>
    </rPh>
    <rPh sb="7" eb="8">
      <t>トウ</t>
    </rPh>
    <phoneticPr fontId="2"/>
  </si>
  <si>
    <t xml:space="preserve"> 法人税、住民税及び事業税</t>
    <rPh sb="1" eb="4">
      <t>ホウジンゼイ</t>
    </rPh>
    <rPh sb="5" eb="8">
      <t>ジュウミンゼイ</t>
    </rPh>
    <rPh sb="8" eb="9">
      <t>オヨ</t>
    </rPh>
    <rPh sb="10" eb="13">
      <t>ジギョウゼイ</t>
    </rPh>
    <phoneticPr fontId="2"/>
  </si>
  <si>
    <t xml:space="preserve"> 税金等調整前当期純利益</t>
    <rPh sb="1" eb="3">
      <t>ゼイキン</t>
    </rPh>
    <rPh sb="3" eb="4">
      <t>トウ</t>
    </rPh>
    <rPh sb="4" eb="6">
      <t>チョウセイ</t>
    </rPh>
    <rPh sb="6" eb="7">
      <t>マエ</t>
    </rPh>
    <rPh sb="7" eb="9">
      <t>トウキ</t>
    </rPh>
    <rPh sb="9" eb="12">
      <t>ジュンリエキ</t>
    </rPh>
    <phoneticPr fontId="2"/>
  </si>
  <si>
    <t xml:space="preserve">  特別損失合計</t>
    <rPh sb="2" eb="4">
      <t>トクベツ</t>
    </rPh>
    <rPh sb="4" eb="6">
      <t>ソンシツ</t>
    </rPh>
    <rPh sb="6" eb="8">
      <t>ゴウケイ</t>
    </rPh>
    <phoneticPr fontId="5"/>
  </si>
  <si>
    <t xml:space="preserve">  その他</t>
    <rPh sb="4" eb="5">
      <t>タ</t>
    </rPh>
    <phoneticPr fontId="5"/>
  </si>
  <si>
    <t xml:space="preserve">  投資有価証券評価損</t>
    <rPh sb="2" eb="4">
      <t>トウシ</t>
    </rPh>
    <rPh sb="4" eb="6">
      <t>ユウカ</t>
    </rPh>
    <rPh sb="6" eb="8">
      <t>ショウケン</t>
    </rPh>
    <rPh sb="8" eb="10">
      <t>ヒョウカ</t>
    </rPh>
    <rPh sb="10" eb="11">
      <t>ソン</t>
    </rPh>
    <phoneticPr fontId="5"/>
  </si>
  <si>
    <t xml:space="preserve">  投資有価証券売却損</t>
    <rPh sb="2" eb="4">
      <t>トウシ</t>
    </rPh>
    <rPh sb="4" eb="6">
      <t>ユウカ</t>
    </rPh>
    <rPh sb="6" eb="8">
      <t>ショウケン</t>
    </rPh>
    <rPh sb="8" eb="10">
      <t>バイキャク</t>
    </rPh>
    <rPh sb="10" eb="11">
      <t>ソン</t>
    </rPh>
    <phoneticPr fontId="5"/>
  </si>
  <si>
    <t xml:space="preserve">  減損損失</t>
    <rPh sb="2" eb="4">
      <t>ゲンソン</t>
    </rPh>
    <rPh sb="4" eb="6">
      <t>ソンシツ</t>
    </rPh>
    <phoneticPr fontId="5"/>
  </si>
  <si>
    <t xml:space="preserve">  固定資産除却損</t>
    <rPh sb="2" eb="4">
      <t>コテイ</t>
    </rPh>
    <rPh sb="4" eb="6">
      <t>シサン</t>
    </rPh>
    <rPh sb="6" eb="8">
      <t>ジョキャク</t>
    </rPh>
    <rPh sb="8" eb="9">
      <t>ゾン</t>
    </rPh>
    <phoneticPr fontId="5"/>
  </si>
  <si>
    <t xml:space="preserve">  固定資産売却損</t>
    <rPh sb="2" eb="4">
      <t>コテイ</t>
    </rPh>
    <rPh sb="4" eb="6">
      <t>シサン</t>
    </rPh>
    <rPh sb="6" eb="8">
      <t>バイキャク</t>
    </rPh>
    <rPh sb="8" eb="9">
      <t>ゾン</t>
    </rPh>
    <phoneticPr fontId="5"/>
  </si>
  <si>
    <t xml:space="preserve"> 特別損失</t>
    <rPh sb="1" eb="3">
      <t>トクベツ</t>
    </rPh>
    <rPh sb="3" eb="5">
      <t>ソンシツ</t>
    </rPh>
    <phoneticPr fontId="5"/>
  </si>
  <si>
    <t xml:space="preserve">  特別利益合計</t>
    <rPh sb="2" eb="4">
      <t>トクベツ</t>
    </rPh>
    <rPh sb="4" eb="6">
      <t>リエキ</t>
    </rPh>
    <rPh sb="6" eb="8">
      <t>ゴウケイ</t>
    </rPh>
    <phoneticPr fontId="5"/>
  </si>
  <si>
    <t>　持分変動利益</t>
    <rPh sb="1" eb="2">
      <t>モ</t>
    </rPh>
    <rPh sb="2" eb="3">
      <t>ブン</t>
    </rPh>
    <rPh sb="3" eb="5">
      <t>ヘンドウ</t>
    </rPh>
    <rPh sb="5" eb="7">
      <t>リエキ</t>
    </rPh>
    <phoneticPr fontId="5"/>
  </si>
  <si>
    <t xml:space="preserve">  投資有価証券売却益</t>
    <rPh sb="2" eb="4">
      <t>トウシ</t>
    </rPh>
    <rPh sb="4" eb="6">
      <t>ユウカ</t>
    </rPh>
    <rPh sb="6" eb="8">
      <t>ショウケン</t>
    </rPh>
    <rPh sb="8" eb="10">
      <t>バイキャク</t>
    </rPh>
    <rPh sb="10" eb="11">
      <t>エキ</t>
    </rPh>
    <phoneticPr fontId="5"/>
  </si>
  <si>
    <t xml:space="preserve">  固定資産売却益</t>
    <rPh sb="2" eb="4">
      <t>コテイ</t>
    </rPh>
    <rPh sb="4" eb="6">
      <t>シサン</t>
    </rPh>
    <rPh sb="6" eb="9">
      <t>バイキャクエキ</t>
    </rPh>
    <phoneticPr fontId="5"/>
  </si>
  <si>
    <t xml:space="preserve"> 特別利益</t>
    <rPh sb="1" eb="3">
      <t>トクベツ</t>
    </rPh>
    <rPh sb="3" eb="5">
      <t>リエキ</t>
    </rPh>
    <phoneticPr fontId="5"/>
  </si>
  <si>
    <t xml:space="preserve"> 経常利益</t>
    <rPh sb="1" eb="3">
      <t>ケイジョウ</t>
    </rPh>
    <rPh sb="3" eb="5">
      <t>リエキ</t>
    </rPh>
    <phoneticPr fontId="5"/>
  </si>
  <si>
    <t xml:space="preserve">  営業外費用合計</t>
    <rPh sb="2" eb="4">
      <t>エイギョウ</t>
    </rPh>
    <rPh sb="4" eb="5">
      <t>ガイ</t>
    </rPh>
    <rPh sb="5" eb="7">
      <t>ヒヨウ</t>
    </rPh>
    <rPh sb="7" eb="9">
      <t>ゴウケイ</t>
    </rPh>
    <phoneticPr fontId="5"/>
  </si>
  <si>
    <t xml:space="preserve">  雑支出</t>
    <rPh sb="2" eb="3">
      <t>ザツ</t>
    </rPh>
    <rPh sb="3" eb="5">
      <t>シシュツ</t>
    </rPh>
    <phoneticPr fontId="5"/>
  </si>
  <si>
    <t xml:space="preserve">  為替差損</t>
    <rPh sb="2" eb="4">
      <t>カワセ</t>
    </rPh>
    <rPh sb="4" eb="6">
      <t>サソン</t>
    </rPh>
    <phoneticPr fontId="5"/>
  </si>
  <si>
    <t xml:space="preserve">  売上債権売却損</t>
    <rPh sb="2" eb="4">
      <t>ウリアゲ</t>
    </rPh>
    <rPh sb="4" eb="6">
      <t>サイケン</t>
    </rPh>
    <rPh sb="6" eb="9">
      <t>バイキャクソン</t>
    </rPh>
    <phoneticPr fontId="5"/>
  </si>
  <si>
    <t xml:space="preserve">  売上割引</t>
    <rPh sb="2" eb="4">
      <t>ウリアゲ</t>
    </rPh>
    <rPh sb="4" eb="6">
      <t>ワリビキ</t>
    </rPh>
    <phoneticPr fontId="5"/>
  </si>
  <si>
    <t xml:space="preserve">  支払利息</t>
    <rPh sb="2" eb="4">
      <t>シハライ</t>
    </rPh>
    <rPh sb="4" eb="6">
      <t>リソク</t>
    </rPh>
    <phoneticPr fontId="5"/>
  </si>
  <si>
    <t xml:space="preserve"> 営業外費用</t>
    <rPh sb="1" eb="3">
      <t>エイギョウ</t>
    </rPh>
    <rPh sb="3" eb="4">
      <t>ガイ</t>
    </rPh>
    <rPh sb="4" eb="6">
      <t>ヒヨウ</t>
    </rPh>
    <phoneticPr fontId="5"/>
  </si>
  <si>
    <t xml:space="preserve">  営業外収益合計</t>
    <rPh sb="2" eb="4">
      <t>エイギョウ</t>
    </rPh>
    <rPh sb="4" eb="5">
      <t>ガイ</t>
    </rPh>
    <rPh sb="5" eb="7">
      <t>シュウエキ</t>
    </rPh>
    <rPh sb="7" eb="9">
      <t>ゴウケイ</t>
    </rPh>
    <phoneticPr fontId="5"/>
  </si>
  <si>
    <t xml:space="preserve">  雑収入</t>
    <rPh sb="2" eb="5">
      <t>ザッシュウニュウ</t>
    </rPh>
    <phoneticPr fontId="5"/>
  </si>
  <si>
    <t>　排出権収入</t>
    <rPh sb="1" eb="3">
      <t>ハイシュツ</t>
    </rPh>
    <rPh sb="3" eb="4">
      <t>ケン</t>
    </rPh>
    <rPh sb="4" eb="6">
      <t>シュウニュウ</t>
    </rPh>
    <phoneticPr fontId="2"/>
  </si>
  <si>
    <t xml:space="preserve">  為替差益</t>
    <rPh sb="2" eb="4">
      <t>カワセ</t>
    </rPh>
    <rPh sb="4" eb="6">
      <t>サエキ</t>
    </rPh>
    <phoneticPr fontId="2"/>
  </si>
  <si>
    <t xml:space="preserve">  持分法による投資利益</t>
    <rPh sb="2" eb="4">
      <t>モチブン</t>
    </rPh>
    <rPh sb="4" eb="5">
      <t>ホウ</t>
    </rPh>
    <rPh sb="8" eb="10">
      <t>トウシ</t>
    </rPh>
    <rPh sb="10" eb="12">
      <t>リエキ</t>
    </rPh>
    <phoneticPr fontId="5"/>
  </si>
  <si>
    <t xml:space="preserve">  負ののれん償却額</t>
    <rPh sb="2" eb="3">
      <t>フ</t>
    </rPh>
    <rPh sb="7" eb="10">
      <t>ショウキャクガク</t>
    </rPh>
    <phoneticPr fontId="5"/>
  </si>
  <si>
    <t xml:space="preserve">  生命保険配当金</t>
    <rPh sb="2" eb="4">
      <t>セイメイ</t>
    </rPh>
    <rPh sb="4" eb="6">
      <t>ホケン</t>
    </rPh>
    <rPh sb="6" eb="9">
      <t>ハイトウキン</t>
    </rPh>
    <phoneticPr fontId="5"/>
  </si>
  <si>
    <t>　助成金収入</t>
    <rPh sb="1" eb="4">
      <t>ジョセイキン</t>
    </rPh>
    <rPh sb="4" eb="6">
      <t>シュウニュウ</t>
    </rPh>
    <phoneticPr fontId="5"/>
  </si>
  <si>
    <t xml:space="preserve">  受取賃貸料</t>
    <rPh sb="2" eb="4">
      <t>ウケトリ</t>
    </rPh>
    <rPh sb="4" eb="7">
      <t>チンタイリョウ</t>
    </rPh>
    <phoneticPr fontId="5"/>
  </si>
  <si>
    <t xml:space="preserve">  受取配当金</t>
    <rPh sb="2" eb="4">
      <t>ウケトリ</t>
    </rPh>
    <rPh sb="4" eb="7">
      <t>ハイトウキン</t>
    </rPh>
    <phoneticPr fontId="5"/>
  </si>
  <si>
    <t xml:space="preserve">  受取利息</t>
    <rPh sb="2" eb="4">
      <t>ウケトリ</t>
    </rPh>
    <rPh sb="4" eb="6">
      <t>リソク</t>
    </rPh>
    <phoneticPr fontId="5"/>
  </si>
  <si>
    <t xml:space="preserve"> 営業外収益</t>
    <rPh sb="1" eb="3">
      <t>エイギョウ</t>
    </rPh>
    <rPh sb="3" eb="4">
      <t>ガイ</t>
    </rPh>
    <rPh sb="4" eb="6">
      <t>シュウエキ</t>
    </rPh>
    <phoneticPr fontId="2"/>
  </si>
  <si>
    <t xml:space="preserve"> 営業利益</t>
  </si>
  <si>
    <t xml:space="preserve"> 販売費及び一般管理費</t>
  </si>
  <si>
    <t xml:space="preserve"> 売上総利益</t>
  </si>
  <si>
    <t xml:space="preserve"> 売上原価</t>
  </si>
  <si>
    <t xml:space="preserve"> 売上高</t>
    <rPh sb="1" eb="3">
      <t>ウリアゲ</t>
    </rPh>
    <rPh sb="3" eb="4">
      <t>ダカ</t>
    </rPh>
    <phoneticPr fontId="2"/>
  </si>
  <si>
    <t>（百万円）</t>
    <rPh sb="1" eb="3">
      <t>ヒャクマン</t>
    </rPh>
    <rPh sb="3" eb="4">
      <t>エン</t>
    </rPh>
    <phoneticPr fontId="2"/>
  </si>
  <si>
    <t>2023/3</t>
    <phoneticPr fontId="2"/>
  </si>
  <si>
    <t>2022/3</t>
    <phoneticPr fontId="2"/>
  </si>
  <si>
    <t>2021/3</t>
    <phoneticPr fontId="2"/>
  </si>
  <si>
    <t>2020/3</t>
    <phoneticPr fontId="2"/>
  </si>
  <si>
    <t>2019/3</t>
    <phoneticPr fontId="2"/>
  </si>
  <si>
    <t>2018/3</t>
    <phoneticPr fontId="2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</si>
  <si>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</si>
  <si>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</si>
  <si>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</si>
  <si>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</si>
  <si>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</si>
  <si>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</si>
  <si>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</si>
  <si>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</si>
  <si>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5"/>
  </si>
  <si>
    <t>連結損益計算書</t>
    <rPh sb="0" eb="2">
      <t>レンケツ</t>
    </rPh>
    <rPh sb="2" eb="4">
      <t>ソンエキ</t>
    </rPh>
    <rPh sb="4" eb="7">
      <t>ケイサンショ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</si>
</sst>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indexed="8"/>
      <name val="Meiryo UI"/>
      <family val="3"/>
      <charset val="128"/>
    </font>
    <font>
      <sz val="20"/>
      <color theme="1"/>
      <name val="ＭＳ Ｐゴシック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1"/>
      <color indexed="8"/>
      <name val="Arial"/>
      <family val="2"/>
    </font>
    <font>
      <b/>
      <sz val="16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38" fontId="3" fillId="2" borderId="0" xfId="1" applyFont="1" applyFill="1" applyAlignment="1"/>
    <xf numFmtId="0" fontId="3" fillId="2" borderId="0" xfId="0" applyFont="1" applyFill="1" applyAlignment="1"/>
    <xf numFmtId="38" fontId="4" fillId="3" borderId="0" xfId="1" applyFont="1" applyFill="1" applyAlignment="1"/>
    <xf numFmtId="0" fontId="4" fillId="3" borderId="0" xfId="0" applyFont="1" applyFill="1" applyAlignment="1"/>
    <xf numFmtId="38" fontId="4" fillId="4" borderId="0" xfId="1" applyFont="1" applyFill="1" applyAlignment="1"/>
    <xf numFmtId="0" fontId="4" fillId="4" borderId="0" xfId="0" applyFont="1" applyFill="1" applyAlignment="1"/>
    <xf numFmtId="38" fontId="4" fillId="0" borderId="0" xfId="1" applyFont="1" applyFill="1" applyAlignment="1">
      <alignment horizontal="right"/>
    </xf>
    <xf numFmtId="38" fontId="4" fillId="0" borderId="0" xfId="1" applyFont="1" applyFill="1" applyAlignment="1"/>
    <xf numFmtId="0" fontId="4" fillId="0" borderId="0" xfId="0" applyFont="1" applyAlignment="1"/>
    <xf numFmtId="38" fontId="4" fillId="3" borderId="0" xfId="1" applyFont="1" applyFill="1" applyAlignment="1">
      <alignment horizontal="right"/>
    </xf>
    <xf numFmtId="38" fontId="4" fillId="4" borderId="0" xfId="1" applyFont="1" applyFill="1" applyAlignment="1">
      <alignment horizontal="right"/>
    </xf>
    <xf numFmtId="38" fontId="4" fillId="0" borderId="0" xfId="1" applyFont="1" applyAlignment="1"/>
    <xf numFmtId="0" fontId="6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quotePrefix="1" applyFont="1" applyFill="1" applyAlignment="1">
      <alignment horizontal="center" vertical="center"/>
    </xf>
    <xf numFmtId="0" fontId="3" fillId="2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0" borderId="0" xfId="0" applyFont="1" applyAlignment="1"/>
    <xf numFmtId="0" fontId="8" fillId="2" borderId="0" xfId="0" applyFont="1" applyFill="1" applyAlignment="1"/>
    <xf numFmtId="0" fontId="9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DD61B-6BB8-9C46-9DCB-70AD0C9B39BE}">
  <sheetPr>
    <pageSetUpPr fitToPage="1"/>
  </sheetPr>
  <dimension ref="A1:P51"/>
  <sheetViews>
    <sheetView tabSelected="1" zoomScaleNormal="100" workbookViewId="0">
      <selection activeCell="A49" sqref="A49:O49"/>
    </sheetView>
  </sheetViews>
  <sheetFormatPr defaultColWidth="8.875" defaultRowHeight="18.75" x14ac:dyDescent="0.4"/>
  <cols>
    <col min="1" max="1" width="31.125" customWidth="1"/>
    <col min="2" max="15" width="12.625" customWidth="1"/>
  </cols>
  <sheetData>
    <row r="1" spans="1:15" s="1" customFormat="1" ht="15.95" customHeight="1" x14ac:dyDescent="0.4">
      <c r="A1" s="21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15.95" customHeight="1" x14ac:dyDescent="0.4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15.95" customHeight="1" x14ac:dyDescent="0.4">
      <c r="A3" s="18" t="s">
        <v>62</v>
      </c>
      <c r="B3" s="17" t="s">
        <v>61</v>
      </c>
      <c r="C3" s="17" t="s">
        <v>60</v>
      </c>
      <c r="D3" s="17" t="s">
        <v>59</v>
      </c>
      <c r="E3" s="17" t="s">
        <v>58</v>
      </c>
      <c r="F3" s="17" t="s">
        <v>57</v>
      </c>
      <c r="G3" s="17" t="s">
        <v>56</v>
      </c>
      <c r="H3" s="17" t="s">
        <v>55</v>
      </c>
      <c r="I3" s="17" t="s">
        <v>54</v>
      </c>
      <c r="J3" s="17" t="s">
        <v>53</v>
      </c>
      <c r="K3" s="17" t="s">
        <v>52</v>
      </c>
      <c r="L3" s="16" t="s">
        <v>51</v>
      </c>
      <c r="M3" s="16" t="s">
        <v>50</v>
      </c>
      <c r="N3" s="16" t="s">
        <v>49</v>
      </c>
      <c r="O3" s="16" t="s">
        <v>48</v>
      </c>
    </row>
    <row r="4" spans="1:15" s="1" customFormat="1" ht="15.95" customHeight="1" x14ac:dyDescent="0.4">
      <c r="A4" s="15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" customFormat="1" ht="15.95" customHeight="1" x14ac:dyDescent="0.4">
      <c r="A5" s="3" t="s">
        <v>46</v>
      </c>
      <c r="B5" s="2">
        <v>140936</v>
      </c>
      <c r="C5" s="2">
        <v>141506</v>
      </c>
      <c r="D5" s="2">
        <v>151209</v>
      </c>
      <c r="E5" s="2">
        <v>158153</v>
      </c>
      <c r="F5" s="2">
        <v>180392</v>
      </c>
      <c r="G5" s="2">
        <v>168833</v>
      </c>
      <c r="H5" s="2">
        <v>168141</v>
      </c>
      <c r="I5" s="2">
        <v>168841</v>
      </c>
      <c r="J5" s="2">
        <v>170581</v>
      </c>
      <c r="K5" s="2">
        <v>182962</v>
      </c>
      <c r="L5" s="2">
        <v>202481</v>
      </c>
      <c r="M5" s="2">
        <v>199210</v>
      </c>
      <c r="N5" s="2">
        <v>223377</v>
      </c>
      <c r="O5" s="2">
        <v>228826</v>
      </c>
    </row>
    <row r="6" spans="1:15" s="1" customFormat="1" ht="15.95" customHeight="1" x14ac:dyDescent="0.4">
      <c r="A6" s="10" t="s">
        <v>45</v>
      </c>
      <c r="B6" s="9">
        <v>104325</v>
      </c>
      <c r="C6" s="9">
        <v>102345</v>
      </c>
      <c r="D6" s="9">
        <v>113189</v>
      </c>
      <c r="E6" s="9">
        <v>119121</v>
      </c>
      <c r="F6" s="9">
        <v>137693</v>
      </c>
      <c r="G6" s="9">
        <v>131657</v>
      </c>
      <c r="H6" s="9">
        <v>127452</v>
      </c>
      <c r="I6" s="9">
        <v>125201</v>
      </c>
      <c r="J6" s="9">
        <v>127946</v>
      </c>
      <c r="K6" s="9">
        <v>139289</v>
      </c>
      <c r="L6" s="9">
        <v>151442</v>
      </c>
      <c r="M6" s="9">
        <v>148328</v>
      </c>
      <c r="N6" s="9">
        <v>160210</v>
      </c>
      <c r="O6" s="9">
        <v>170399</v>
      </c>
    </row>
    <row r="7" spans="1:15" s="1" customFormat="1" ht="15.95" customHeight="1" x14ac:dyDescent="0.4">
      <c r="A7" s="3" t="s">
        <v>44</v>
      </c>
      <c r="B7" s="2">
        <v>36610</v>
      </c>
      <c r="C7" s="2">
        <v>39161</v>
      </c>
      <c r="D7" s="2">
        <v>38020</v>
      </c>
      <c r="E7" s="2">
        <v>39031</v>
      </c>
      <c r="F7" s="2">
        <v>42699</v>
      </c>
      <c r="G7" s="2">
        <v>37175</v>
      </c>
      <c r="H7" s="2">
        <v>40689</v>
      </c>
      <c r="I7" s="2">
        <v>43640</v>
      </c>
      <c r="J7" s="2">
        <v>42635</v>
      </c>
      <c r="K7" s="2">
        <v>43673</v>
      </c>
      <c r="L7" s="2">
        <v>51038</v>
      </c>
      <c r="M7" s="2">
        <v>50881</v>
      </c>
      <c r="N7" s="2">
        <v>63167</v>
      </c>
      <c r="O7" s="2">
        <v>58427</v>
      </c>
    </row>
    <row r="8" spans="1:15" s="1" customFormat="1" ht="15.95" customHeight="1" x14ac:dyDescent="0.4">
      <c r="A8" s="10" t="s">
        <v>43</v>
      </c>
      <c r="B8" s="13">
        <v>33600</v>
      </c>
      <c r="C8" s="13">
        <v>34812</v>
      </c>
      <c r="D8" s="13">
        <v>33477</v>
      </c>
      <c r="E8" s="13">
        <v>34327</v>
      </c>
      <c r="F8" s="13">
        <v>39121</v>
      </c>
      <c r="G8" s="13">
        <v>33722</v>
      </c>
      <c r="H8" s="13">
        <v>35102</v>
      </c>
      <c r="I8" s="13">
        <v>35108</v>
      </c>
      <c r="J8" s="13">
        <v>35116</v>
      </c>
      <c r="K8" s="13">
        <v>37940</v>
      </c>
      <c r="L8" s="13">
        <v>42653</v>
      </c>
      <c r="M8" s="13">
        <v>42102</v>
      </c>
      <c r="N8" s="13">
        <v>45805</v>
      </c>
      <c r="O8" s="13">
        <v>48570</v>
      </c>
    </row>
    <row r="9" spans="1:15" s="1" customFormat="1" ht="15.95" customHeight="1" x14ac:dyDescent="0.4">
      <c r="A9" s="3" t="s">
        <v>42</v>
      </c>
      <c r="B9" s="2">
        <v>3010</v>
      </c>
      <c r="C9" s="2">
        <v>4349</v>
      </c>
      <c r="D9" s="2">
        <v>4542</v>
      </c>
      <c r="E9" s="2">
        <v>4703</v>
      </c>
      <c r="F9" s="2">
        <v>3577</v>
      </c>
      <c r="G9" s="2">
        <v>3452</v>
      </c>
      <c r="H9" s="2">
        <v>5586</v>
      </c>
      <c r="I9" s="2">
        <v>8532</v>
      </c>
      <c r="J9" s="2">
        <v>7519</v>
      </c>
      <c r="K9" s="2">
        <v>5733</v>
      </c>
      <c r="L9" s="2">
        <v>8384</v>
      </c>
      <c r="M9" s="2">
        <v>8779</v>
      </c>
      <c r="N9" s="2">
        <v>17361</v>
      </c>
      <c r="O9" s="2">
        <v>9856</v>
      </c>
    </row>
    <row r="10" spans="1:15" s="1" customFormat="1" ht="15.95" customHeight="1" x14ac:dyDescent="0.4">
      <c r="A10" s="10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1" customFormat="1" ht="15.95" customHeight="1" x14ac:dyDescent="0.4">
      <c r="A11" s="5" t="s">
        <v>40</v>
      </c>
      <c r="B11" s="4">
        <v>37</v>
      </c>
      <c r="C11" s="4">
        <v>25</v>
      </c>
      <c r="D11" s="4">
        <v>16</v>
      </c>
      <c r="E11" s="4">
        <v>24</v>
      </c>
      <c r="F11" s="4">
        <v>44</v>
      </c>
      <c r="G11" s="4">
        <v>66</v>
      </c>
      <c r="H11" s="4">
        <v>64</v>
      </c>
      <c r="I11" s="4">
        <v>69</v>
      </c>
      <c r="J11" s="4">
        <v>66</v>
      </c>
      <c r="K11" s="4">
        <v>63</v>
      </c>
      <c r="L11" s="4">
        <v>58</v>
      </c>
      <c r="M11" s="4">
        <v>37</v>
      </c>
      <c r="N11" s="4">
        <v>62</v>
      </c>
      <c r="O11" s="4">
        <v>310</v>
      </c>
    </row>
    <row r="12" spans="1:15" s="1" customFormat="1" ht="15.95" customHeight="1" x14ac:dyDescent="0.4">
      <c r="A12" s="10" t="s">
        <v>39</v>
      </c>
      <c r="B12" s="9">
        <v>149</v>
      </c>
      <c r="C12" s="9">
        <v>164</v>
      </c>
      <c r="D12" s="9">
        <v>176</v>
      </c>
      <c r="E12" s="9">
        <v>189</v>
      </c>
      <c r="F12" s="9">
        <v>220</v>
      </c>
      <c r="G12" s="9">
        <v>268</v>
      </c>
      <c r="H12" s="9">
        <v>318</v>
      </c>
      <c r="I12" s="9">
        <v>374</v>
      </c>
      <c r="J12" s="9">
        <v>427</v>
      </c>
      <c r="K12" s="9">
        <v>454</v>
      </c>
      <c r="L12" s="9">
        <v>452</v>
      </c>
      <c r="M12" s="9">
        <v>450</v>
      </c>
      <c r="N12" s="9">
        <v>348</v>
      </c>
      <c r="O12" s="9">
        <v>387</v>
      </c>
    </row>
    <row r="13" spans="1:15" s="1" customFormat="1" ht="15.95" customHeight="1" x14ac:dyDescent="0.4">
      <c r="A13" s="5" t="s">
        <v>38</v>
      </c>
      <c r="B13" s="4">
        <v>111</v>
      </c>
      <c r="C13" s="4">
        <v>90</v>
      </c>
      <c r="D13" s="4">
        <v>99</v>
      </c>
      <c r="E13" s="4">
        <v>141</v>
      </c>
      <c r="F13" s="4">
        <v>197</v>
      </c>
      <c r="G13" s="4">
        <v>193</v>
      </c>
      <c r="H13" s="4">
        <v>173</v>
      </c>
      <c r="I13" s="4">
        <v>187</v>
      </c>
      <c r="J13" s="4">
        <v>195</v>
      </c>
      <c r="K13" s="4">
        <v>178</v>
      </c>
      <c r="L13" s="4">
        <v>171</v>
      </c>
      <c r="M13" s="4">
        <v>156</v>
      </c>
      <c r="N13" s="4">
        <v>99</v>
      </c>
      <c r="O13" s="4">
        <v>97</v>
      </c>
    </row>
    <row r="14" spans="1:15" s="1" customFormat="1" ht="15.95" customHeight="1" x14ac:dyDescent="0.4">
      <c r="A14" s="7" t="s">
        <v>37</v>
      </c>
      <c r="B14" s="12" t="s">
        <v>5</v>
      </c>
      <c r="C14" s="12" t="s">
        <v>5</v>
      </c>
      <c r="D14" s="12" t="s">
        <v>5</v>
      </c>
      <c r="E14" s="12" t="s">
        <v>5</v>
      </c>
      <c r="F14" s="12" t="s">
        <v>5</v>
      </c>
      <c r="G14" s="12" t="s">
        <v>5</v>
      </c>
      <c r="H14" s="12" t="s">
        <v>5</v>
      </c>
      <c r="I14" s="12" t="s">
        <v>5</v>
      </c>
      <c r="J14" s="12" t="s">
        <v>5</v>
      </c>
      <c r="K14" s="12" t="s">
        <v>5</v>
      </c>
      <c r="L14" s="6">
        <v>27</v>
      </c>
      <c r="M14" s="6">
        <v>198</v>
      </c>
      <c r="N14" s="6">
        <v>31</v>
      </c>
      <c r="O14" s="6">
        <v>70</v>
      </c>
    </row>
    <row r="15" spans="1:15" s="1" customFormat="1" ht="15.95" customHeight="1" x14ac:dyDescent="0.4">
      <c r="A15" s="5" t="s">
        <v>36</v>
      </c>
      <c r="B15" s="4">
        <v>79</v>
      </c>
      <c r="C15" s="4">
        <v>73</v>
      </c>
      <c r="D15" s="4">
        <v>67</v>
      </c>
      <c r="E15" s="4">
        <v>63</v>
      </c>
      <c r="F15" s="4">
        <v>60</v>
      </c>
      <c r="G15" s="4">
        <v>59</v>
      </c>
      <c r="H15" s="4">
        <v>57</v>
      </c>
      <c r="I15" s="4">
        <v>46</v>
      </c>
      <c r="J15" s="4">
        <v>34</v>
      </c>
      <c r="K15" s="4">
        <v>48</v>
      </c>
      <c r="L15" s="4">
        <v>40</v>
      </c>
      <c r="M15" s="4">
        <v>41</v>
      </c>
      <c r="N15" s="4">
        <v>41</v>
      </c>
      <c r="O15" s="4">
        <v>42</v>
      </c>
    </row>
    <row r="16" spans="1:15" s="1" customFormat="1" ht="15.95" customHeight="1" x14ac:dyDescent="0.4">
      <c r="A16" s="7" t="s">
        <v>35</v>
      </c>
      <c r="B16" s="6">
        <v>11</v>
      </c>
      <c r="C16" s="6">
        <v>11</v>
      </c>
      <c r="D16" s="6">
        <v>11</v>
      </c>
      <c r="E16" s="6">
        <v>11</v>
      </c>
      <c r="F16" s="6">
        <v>10</v>
      </c>
      <c r="G16" s="6">
        <v>10</v>
      </c>
      <c r="H16" s="6">
        <v>11</v>
      </c>
      <c r="I16" s="6">
        <v>10</v>
      </c>
      <c r="J16" s="6">
        <v>10</v>
      </c>
      <c r="K16" s="6">
        <v>10</v>
      </c>
      <c r="L16" s="6">
        <v>3</v>
      </c>
      <c r="M16" s="6">
        <v>3</v>
      </c>
      <c r="N16" s="6">
        <v>2</v>
      </c>
      <c r="O16" s="6">
        <v>2</v>
      </c>
    </row>
    <row r="17" spans="1:16" s="1" customFormat="1" ht="15.95" customHeight="1" x14ac:dyDescent="0.4">
      <c r="A17" s="5" t="s">
        <v>34</v>
      </c>
      <c r="B17" s="4">
        <v>43</v>
      </c>
      <c r="C17" s="4">
        <v>45</v>
      </c>
      <c r="D17" s="4">
        <v>42</v>
      </c>
      <c r="E17" s="4">
        <v>45</v>
      </c>
      <c r="F17" s="4">
        <v>43</v>
      </c>
      <c r="G17" s="4">
        <v>41</v>
      </c>
      <c r="H17" s="4">
        <v>44</v>
      </c>
      <c r="I17" s="4">
        <v>46</v>
      </c>
      <c r="J17" s="4">
        <v>47</v>
      </c>
      <c r="K17" s="4">
        <v>52</v>
      </c>
      <c r="L17" s="4">
        <v>49</v>
      </c>
      <c r="M17" s="4">
        <v>44</v>
      </c>
      <c r="N17" s="4">
        <v>46</v>
      </c>
      <c r="O17" s="4">
        <v>1914</v>
      </c>
    </row>
    <row r="18" spans="1:16" s="1" customFormat="1" ht="15.95" customHeight="1" x14ac:dyDescent="0.4">
      <c r="A18" s="7" t="s">
        <v>33</v>
      </c>
      <c r="B18" s="12" t="s">
        <v>5</v>
      </c>
      <c r="C18" s="6">
        <v>94</v>
      </c>
      <c r="D18" s="12" t="s">
        <v>5</v>
      </c>
      <c r="E18" s="6">
        <v>828</v>
      </c>
      <c r="F18" s="6">
        <v>1089</v>
      </c>
      <c r="G18" s="6">
        <v>632</v>
      </c>
      <c r="H18" s="12" t="s">
        <v>5</v>
      </c>
      <c r="I18" s="12" t="s">
        <v>5</v>
      </c>
      <c r="J18" s="12">
        <v>360</v>
      </c>
      <c r="K18" s="12">
        <v>39</v>
      </c>
      <c r="L18" s="12" t="s">
        <v>5</v>
      </c>
      <c r="M18" s="12">
        <v>63</v>
      </c>
      <c r="N18" s="12">
        <v>46</v>
      </c>
      <c r="O18" s="12">
        <v>4</v>
      </c>
    </row>
    <row r="19" spans="1:16" s="1" customFormat="1" ht="15.95" customHeight="1" x14ac:dyDescent="0.4">
      <c r="A19" s="5" t="s">
        <v>32</v>
      </c>
      <c r="B19" s="11" t="s">
        <v>5</v>
      </c>
      <c r="C19" s="11" t="s">
        <v>5</v>
      </c>
      <c r="D19" s="11" t="s">
        <v>5</v>
      </c>
      <c r="E19" s="11" t="s">
        <v>5</v>
      </c>
      <c r="F19" s="11" t="s">
        <v>5</v>
      </c>
      <c r="G19" s="11" t="s">
        <v>5</v>
      </c>
      <c r="H19" s="11" t="s">
        <v>5</v>
      </c>
      <c r="I19" s="11" t="s">
        <v>5</v>
      </c>
      <c r="J19" s="11" t="s">
        <v>5</v>
      </c>
      <c r="K19" s="11" t="s">
        <v>5</v>
      </c>
      <c r="L19" s="11" t="s">
        <v>5</v>
      </c>
      <c r="M19" s="11" t="s">
        <v>5</v>
      </c>
      <c r="N19" s="11">
        <v>517</v>
      </c>
      <c r="O19" s="11">
        <v>107</v>
      </c>
    </row>
    <row r="20" spans="1:16" s="1" customFormat="1" ht="15.95" customHeight="1" x14ac:dyDescent="0.4">
      <c r="A20" s="7" t="s">
        <v>31</v>
      </c>
      <c r="B20" s="6">
        <v>438</v>
      </c>
      <c r="C20" s="6">
        <v>476</v>
      </c>
      <c r="D20" s="6">
        <v>631</v>
      </c>
      <c r="E20" s="6">
        <v>531</v>
      </c>
      <c r="F20" s="6">
        <v>526</v>
      </c>
      <c r="G20" s="6">
        <v>640</v>
      </c>
      <c r="H20" s="6">
        <v>567</v>
      </c>
      <c r="I20" s="6">
        <v>460</v>
      </c>
      <c r="J20" s="6">
        <v>524</v>
      </c>
      <c r="K20" s="6">
        <v>659</v>
      </c>
      <c r="L20" s="6">
        <v>606</v>
      </c>
      <c r="M20" s="6">
        <v>894</v>
      </c>
      <c r="N20" s="6">
        <v>1013</v>
      </c>
      <c r="O20" s="6">
        <v>452</v>
      </c>
      <c r="P20" s="9"/>
    </row>
    <row r="21" spans="1:16" s="1" customFormat="1" ht="15.95" customHeight="1" x14ac:dyDescent="0.4">
      <c r="A21" s="3" t="s">
        <v>30</v>
      </c>
      <c r="B21" s="2">
        <v>871</v>
      </c>
      <c r="C21" s="2">
        <v>982</v>
      </c>
      <c r="D21" s="2">
        <v>1045</v>
      </c>
      <c r="E21" s="2">
        <v>1834</v>
      </c>
      <c r="F21" s="2">
        <v>2193</v>
      </c>
      <c r="G21" s="2">
        <v>1911</v>
      </c>
      <c r="H21" s="2">
        <v>1239</v>
      </c>
      <c r="I21" s="2">
        <v>1197</v>
      </c>
      <c r="J21" s="2">
        <v>1666</v>
      </c>
      <c r="K21" s="2">
        <v>1506</v>
      </c>
      <c r="L21" s="2">
        <v>1380</v>
      </c>
      <c r="M21" s="2">
        <v>1693</v>
      </c>
      <c r="N21" s="2">
        <v>1661</v>
      </c>
      <c r="O21" s="2">
        <v>3388</v>
      </c>
    </row>
    <row r="22" spans="1:16" s="1" customFormat="1" ht="15.95" customHeight="1" x14ac:dyDescent="0.4">
      <c r="A22" s="7" t="s">
        <v>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6" s="1" customFormat="1" ht="15.95" customHeight="1" x14ac:dyDescent="0.4">
      <c r="A23" s="5" t="s">
        <v>28</v>
      </c>
      <c r="B23" s="4">
        <v>682</v>
      </c>
      <c r="C23" s="4">
        <v>607</v>
      </c>
      <c r="D23" s="4">
        <v>495</v>
      </c>
      <c r="E23" s="4">
        <v>442</v>
      </c>
      <c r="F23" s="4">
        <v>376</v>
      </c>
      <c r="G23" s="4">
        <v>378</v>
      </c>
      <c r="H23" s="4">
        <v>351</v>
      </c>
      <c r="I23" s="4">
        <v>245</v>
      </c>
      <c r="J23" s="4">
        <v>191</v>
      </c>
      <c r="K23" s="4">
        <v>161</v>
      </c>
      <c r="L23" s="4">
        <v>291</v>
      </c>
      <c r="M23" s="4">
        <v>262</v>
      </c>
      <c r="N23" s="4">
        <v>203</v>
      </c>
      <c r="O23" s="4">
        <v>131</v>
      </c>
    </row>
    <row r="24" spans="1:16" s="1" customFormat="1" ht="15.95" customHeight="1" x14ac:dyDescent="0.4">
      <c r="A24" s="7" t="s">
        <v>27</v>
      </c>
      <c r="B24" s="6">
        <v>143</v>
      </c>
      <c r="C24" s="6">
        <v>149</v>
      </c>
      <c r="D24" s="6">
        <v>153</v>
      </c>
      <c r="E24" s="6">
        <v>153</v>
      </c>
      <c r="F24" s="6">
        <v>172</v>
      </c>
      <c r="G24" s="6">
        <v>159</v>
      </c>
      <c r="H24" s="6">
        <v>143</v>
      </c>
      <c r="I24" s="6">
        <v>138</v>
      </c>
      <c r="J24" s="6">
        <v>129</v>
      </c>
      <c r="K24" s="6">
        <v>128</v>
      </c>
      <c r="L24" s="6">
        <v>132</v>
      </c>
      <c r="M24" s="6">
        <v>125</v>
      </c>
      <c r="N24" s="12" t="s">
        <v>5</v>
      </c>
      <c r="O24" s="12" t="s">
        <v>5</v>
      </c>
    </row>
    <row r="25" spans="1:16" s="1" customFormat="1" ht="15.95" customHeight="1" x14ac:dyDescent="0.4">
      <c r="A25" s="5" t="s">
        <v>26</v>
      </c>
      <c r="B25" s="4">
        <v>123</v>
      </c>
      <c r="C25" s="4">
        <v>90</v>
      </c>
      <c r="D25" s="4">
        <v>77</v>
      </c>
      <c r="E25" s="4">
        <v>76</v>
      </c>
      <c r="F25" s="4">
        <v>81</v>
      </c>
      <c r="G25" s="4">
        <v>76</v>
      </c>
      <c r="H25" s="4">
        <v>55</v>
      </c>
      <c r="I25" s="4">
        <v>35</v>
      </c>
      <c r="J25" s="4">
        <v>17</v>
      </c>
      <c r="K25" s="4">
        <v>7</v>
      </c>
      <c r="L25" s="4">
        <v>15</v>
      </c>
      <c r="M25" s="4">
        <v>14</v>
      </c>
      <c r="N25" s="4">
        <v>8</v>
      </c>
      <c r="O25" s="4">
        <v>10</v>
      </c>
    </row>
    <row r="26" spans="1:16" s="1" customFormat="1" ht="15.95" customHeight="1" x14ac:dyDescent="0.4">
      <c r="A26" s="7" t="s">
        <v>25</v>
      </c>
      <c r="B26" s="6">
        <v>26</v>
      </c>
      <c r="C26" s="12" t="s">
        <v>5</v>
      </c>
      <c r="D26" s="6">
        <v>80</v>
      </c>
      <c r="E26" s="12" t="s">
        <v>5</v>
      </c>
      <c r="F26" s="12" t="s">
        <v>5</v>
      </c>
      <c r="G26" s="12" t="s">
        <v>5</v>
      </c>
      <c r="H26" s="6">
        <v>909</v>
      </c>
      <c r="I26" s="6">
        <v>176</v>
      </c>
      <c r="J26" s="12" t="s">
        <v>5</v>
      </c>
      <c r="K26" s="12" t="s">
        <v>5</v>
      </c>
      <c r="L26" s="12">
        <v>81</v>
      </c>
      <c r="M26" s="12" t="s">
        <v>5</v>
      </c>
      <c r="N26" s="12" t="s">
        <v>5</v>
      </c>
      <c r="O26" s="12" t="s">
        <v>5</v>
      </c>
    </row>
    <row r="27" spans="1:16" s="1" customFormat="1" ht="15.95" customHeight="1" x14ac:dyDescent="0.4">
      <c r="A27" s="5" t="s">
        <v>24</v>
      </c>
      <c r="B27" s="4">
        <v>86</v>
      </c>
      <c r="C27" s="4">
        <v>110</v>
      </c>
      <c r="D27" s="4">
        <v>180</v>
      </c>
      <c r="E27" s="4">
        <v>197</v>
      </c>
      <c r="F27" s="4">
        <v>113</v>
      </c>
      <c r="G27" s="4">
        <v>101</v>
      </c>
      <c r="H27" s="4">
        <v>84</v>
      </c>
      <c r="I27" s="4">
        <v>100</v>
      </c>
      <c r="J27" s="4">
        <v>86</v>
      </c>
      <c r="K27" s="4">
        <v>103</v>
      </c>
      <c r="L27" s="4">
        <v>136</v>
      </c>
      <c r="M27" s="4">
        <v>135</v>
      </c>
      <c r="N27" s="4">
        <v>86</v>
      </c>
      <c r="O27" s="4">
        <v>94</v>
      </c>
    </row>
    <row r="28" spans="1:16" s="1" customFormat="1" ht="15.95" customHeight="1" x14ac:dyDescent="0.4">
      <c r="A28" s="3" t="s">
        <v>23</v>
      </c>
      <c r="B28" s="2">
        <v>1062</v>
      </c>
      <c r="C28" s="2">
        <v>957</v>
      </c>
      <c r="D28" s="2">
        <v>987</v>
      </c>
      <c r="E28" s="2">
        <v>869</v>
      </c>
      <c r="F28" s="2">
        <v>745</v>
      </c>
      <c r="G28" s="2">
        <v>716</v>
      </c>
      <c r="H28" s="2">
        <v>1544</v>
      </c>
      <c r="I28" s="2">
        <v>695</v>
      </c>
      <c r="J28" s="2">
        <v>424</v>
      </c>
      <c r="K28" s="2">
        <v>401</v>
      </c>
      <c r="L28" s="2">
        <v>656</v>
      </c>
      <c r="M28" s="2">
        <v>537</v>
      </c>
      <c r="N28" s="2">
        <v>298</v>
      </c>
      <c r="O28" s="2">
        <v>236</v>
      </c>
    </row>
    <row r="29" spans="1:16" s="1" customFormat="1" ht="15.95" customHeight="1" x14ac:dyDescent="0.4">
      <c r="A29" s="3" t="s">
        <v>22</v>
      </c>
      <c r="B29" s="2">
        <v>2819</v>
      </c>
      <c r="C29" s="2">
        <v>4373</v>
      </c>
      <c r="D29" s="2">
        <v>4600</v>
      </c>
      <c r="E29" s="2">
        <v>5669</v>
      </c>
      <c r="F29" s="2">
        <v>5025</v>
      </c>
      <c r="G29" s="2">
        <v>4648</v>
      </c>
      <c r="H29" s="2">
        <v>5281</v>
      </c>
      <c r="I29" s="2">
        <v>9033</v>
      </c>
      <c r="J29" s="2">
        <v>8760</v>
      </c>
      <c r="K29" s="2">
        <v>6838</v>
      </c>
      <c r="L29" s="2">
        <v>9108</v>
      </c>
      <c r="M29" s="2">
        <v>9935</v>
      </c>
      <c r="N29" s="2">
        <v>18725</v>
      </c>
      <c r="O29" s="2">
        <v>13008</v>
      </c>
    </row>
    <row r="30" spans="1:16" s="1" customFormat="1" ht="15.95" customHeight="1" x14ac:dyDescent="0.4">
      <c r="A30" s="7" t="s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s="1" customFormat="1" ht="15.95" customHeight="1" x14ac:dyDescent="0.4">
      <c r="A31" s="5" t="s">
        <v>20</v>
      </c>
      <c r="B31" s="4">
        <v>7</v>
      </c>
      <c r="C31" s="4">
        <v>1237</v>
      </c>
      <c r="D31" s="4">
        <v>123</v>
      </c>
      <c r="E31" s="4">
        <v>13</v>
      </c>
      <c r="F31" s="4">
        <v>72</v>
      </c>
      <c r="G31" s="4">
        <v>10</v>
      </c>
      <c r="H31" s="4">
        <v>8</v>
      </c>
      <c r="I31" s="4">
        <v>30</v>
      </c>
      <c r="J31" s="4">
        <v>423</v>
      </c>
      <c r="K31" s="4">
        <v>30</v>
      </c>
      <c r="L31" s="4">
        <v>39</v>
      </c>
      <c r="M31" s="4">
        <v>390</v>
      </c>
      <c r="N31" s="4">
        <v>12</v>
      </c>
      <c r="O31" s="4">
        <v>500</v>
      </c>
    </row>
    <row r="32" spans="1:16" s="1" customFormat="1" ht="15.95" customHeight="1" x14ac:dyDescent="0.4">
      <c r="A32" s="7" t="s">
        <v>19</v>
      </c>
      <c r="B32" s="12" t="s">
        <v>5</v>
      </c>
      <c r="C32" s="6">
        <v>4</v>
      </c>
      <c r="D32" s="6">
        <v>2</v>
      </c>
      <c r="E32" s="6">
        <v>1592</v>
      </c>
      <c r="F32" s="6">
        <v>34</v>
      </c>
      <c r="G32" s="6">
        <v>5</v>
      </c>
      <c r="H32" s="6">
        <v>7</v>
      </c>
      <c r="I32" s="6">
        <v>95</v>
      </c>
      <c r="J32" s="6">
        <v>16</v>
      </c>
      <c r="K32" s="6">
        <v>165</v>
      </c>
      <c r="L32" s="6">
        <v>345</v>
      </c>
      <c r="M32" s="6">
        <v>1110</v>
      </c>
      <c r="N32" s="6">
        <v>1190</v>
      </c>
      <c r="O32" s="6">
        <v>1455</v>
      </c>
    </row>
    <row r="33" spans="1:15" s="1" customFormat="1" ht="15.95" customHeight="1" x14ac:dyDescent="0.4">
      <c r="A33" s="5" t="s">
        <v>18</v>
      </c>
      <c r="B33" s="11" t="s">
        <v>5</v>
      </c>
      <c r="C33" s="11" t="s">
        <v>5</v>
      </c>
      <c r="D33" s="11" t="s">
        <v>5</v>
      </c>
      <c r="E33" s="11" t="s">
        <v>5</v>
      </c>
      <c r="F33" s="11" t="s">
        <v>5</v>
      </c>
      <c r="G33" s="11" t="s">
        <v>5</v>
      </c>
      <c r="H33" s="11" t="s">
        <v>5</v>
      </c>
      <c r="I33" s="11" t="s">
        <v>5</v>
      </c>
      <c r="J33" s="11" t="s">
        <v>5</v>
      </c>
      <c r="K33" s="11" t="s">
        <v>5</v>
      </c>
      <c r="L33" s="11" t="s">
        <v>5</v>
      </c>
      <c r="M33" s="11" t="s">
        <v>5</v>
      </c>
      <c r="N33" s="11" t="s">
        <v>5</v>
      </c>
      <c r="O33" s="4">
        <v>4104</v>
      </c>
    </row>
    <row r="34" spans="1:15" s="1" customFormat="1" ht="15.95" customHeight="1" x14ac:dyDescent="0.4">
      <c r="A34" s="7" t="s">
        <v>10</v>
      </c>
      <c r="B34" s="6">
        <v>143</v>
      </c>
      <c r="C34" s="6">
        <v>113</v>
      </c>
      <c r="D34" s="6">
        <v>134</v>
      </c>
      <c r="E34" s="6">
        <v>485</v>
      </c>
      <c r="F34" s="6">
        <v>0</v>
      </c>
      <c r="G34" s="6">
        <v>1000</v>
      </c>
      <c r="H34" s="6">
        <v>2711</v>
      </c>
      <c r="I34" s="6">
        <v>502</v>
      </c>
      <c r="J34" s="12" t="s">
        <v>5</v>
      </c>
      <c r="K34" s="12">
        <v>953</v>
      </c>
      <c r="L34" s="12">
        <v>163</v>
      </c>
      <c r="M34" s="12">
        <v>121</v>
      </c>
      <c r="N34" s="12" t="s">
        <v>5</v>
      </c>
      <c r="O34" s="12">
        <v>201</v>
      </c>
    </row>
    <row r="35" spans="1:15" s="1" customFormat="1" ht="15.95" customHeight="1" x14ac:dyDescent="0.4">
      <c r="A35" s="3" t="s">
        <v>17</v>
      </c>
      <c r="B35" s="2">
        <v>150</v>
      </c>
      <c r="C35" s="2">
        <v>1354</v>
      </c>
      <c r="D35" s="2">
        <v>261</v>
      </c>
      <c r="E35" s="2">
        <v>2091</v>
      </c>
      <c r="F35" s="2">
        <v>106</v>
      </c>
      <c r="G35" s="2">
        <v>1016</v>
      </c>
      <c r="H35" s="2">
        <v>2726</v>
      </c>
      <c r="I35" s="2">
        <v>628</v>
      </c>
      <c r="J35" s="2">
        <v>440</v>
      </c>
      <c r="K35" s="2">
        <v>1149</v>
      </c>
      <c r="L35" s="2">
        <v>549</v>
      </c>
      <c r="M35" s="2">
        <v>1623</v>
      </c>
      <c r="N35" s="2">
        <v>1203</v>
      </c>
      <c r="O35" s="2">
        <v>6262</v>
      </c>
    </row>
    <row r="36" spans="1:15" s="1" customFormat="1" ht="15.95" customHeight="1" x14ac:dyDescent="0.4">
      <c r="A36" s="10" t="s">
        <v>16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1" customFormat="1" ht="15.95" customHeight="1" x14ac:dyDescent="0.4">
      <c r="A37" s="5" t="s">
        <v>15</v>
      </c>
      <c r="B37" s="4">
        <v>52</v>
      </c>
      <c r="C37" s="11" t="s">
        <v>5</v>
      </c>
      <c r="D37" s="11" t="s">
        <v>5</v>
      </c>
      <c r="E37" s="4">
        <v>62</v>
      </c>
      <c r="F37" s="11" t="s">
        <v>5</v>
      </c>
      <c r="G37" s="11" t="s">
        <v>5</v>
      </c>
      <c r="H37" s="11" t="s">
        <v>5</v>
      </c>
      <c r="I37" s="4">
        <v>11</v>
      </c>
      <c r="J37" s="4">
        <v>4</v>
      </c>
      <c r="K37" s="4">
        <v>13</v>
      </c>
      <c r="L37" s="4">
        <v>13</v>
      </c>
      <c r="M37" s="11" t="s">
        <v>5</v>
      </c>
      <c r="N37" s="11">
        <v>2</v>
      </c>
      <c r="O37" s="11" t="s">
        <v>5</v>
      </c>
    </row>
    <row r="38" spans="1:15" s="1" customFormat="1" ht="15.95" customHeight="1" x14ac:dyDescent="0.4">
      <c r="A38" s="10" t="s">
        <v>14</v>
      </c>
      <c r="B38" s="9">
        <v>255</v>
      </c>
      <c r="C38" s="9">
        <v>229</v>
      </c>
      <c r="D38" s="9">
        <v>100</v>
      </c>
      <c r="E38" s="9">
        <v>358</v>
      </c>
      <c r="F38" s="9">
        <v>501</v>
      </c>
      <c r="G38" s="9">
        <v>401</v>
      </c>
      <c r="H38" s="9">
        <v>441</v>
      </c>
      <c r="I38" s="9">
        <v>516</v>
      </c>
      <c r="J38" s="9">
        <v>228</v>
      </c>
      <c r="K38" s="9">
        <v>220</v>
      </c>
      <c r="L38" s="9">
        <v>157</v>
      </c>
      <c r="M38" s="9">
        <v>107</v>
      </c>
      <c r="N38" s="9">
        <v>110</v>
      </c>
      <c r="O38" s="9">
        <v>123</v>
      </c>
    </row>
    <row r="39" spans="1:15" s="1" customFormat="1" ht="15.95" customHeight="1" x14ac:dyDescent="0.4">
      <c r="A39" s="5" t="s">
        <v>13</v>
      </c>
      <c r="B39" s="4">
        <v>310</v>
      </c>
      <c r="C39" s="4">
        <v>755</v>
      </c>
      <c r="D39" s="11" t="s">
        <v>5</v>
      </c>
      <c r="E39" s="4">
        <v>35</v>
      </c>
      <c r="F39" s="4">
        <v>0</v>
      </c>
      <c r="G39" s="4">
        <v>140</v>
      </c>
      <c r="H39" s="4">
        <v>686</v>
      </c>
      <c r="I39" s="4">
        <v>1181</v>
      </c>
      <c r="J39" s="4">
        <v>421</v>
      </c>
      <c r="K39" s="11" t="s">
        <v>5</v>
      </c>
      <c r="L39" s="11" t="s">
        <v>5</v>
      </c>
      <c r="M39" s="11" t="s">
        <v>5</v>
      </c>
      <c r="N39" s="11">
        <v>1232</v>
      </c>
      <c r="O39" s="11">
        <v>84</v>
      </c>
    </row>
    <row r="40" spans="1:15" s="1" customFormat="1" ht="15.95" customHeight="1" x14ac:dyDescent="0.4">
      <c r="A40" s="10" t="s">
        <v>12</v>
      </c>
      <c r="B40" s="9">
        <v>642</v>
      </c>
      <c r="C40" s="9">
        <v>2</v>
      </c>
      <c r="D40" s="8" t="s">
        <v>5</v>
      </c>
      <c r="E40" s="8" t="s">
        <v>5</v>
      </c>
      <c r="F40" s="8" t="s">
        <v>5</v>
      </c>
      <c r="G40" s="8" t="s">
        <v>5</v>
      </c>
      <c r="H40" s="8" t="s">
        <v>5</v>
      </c>
      <c r="I40" s="9">
        <v>1</v>
      </c>
      <c r="J40" s="8" t="s">
        <v>5</v>
      </c>
      <c r="K40" s="8" t="s">
        <v>5</v>
      </c>
      <c r="L40" s="8">
        <v>148</v>
      </c>
      <c r="M40" s="8">
        <v>119</v>
      </c>
      <c r="N40" s="8" t="s">
        <v>5</v>
      </c>
      <c r="O40" s="8" t="s">
        <v>5</v>
      </c>
    </row>
    <row r="41" spans="1:15" s="1" customFormat="1" ht="15.95" customHeight="1" x14ac:dyDescent="0.4">
      <c r="A41" s="5" t="s">
        <v>11</v>
      </c>
      <c r="B41" s="4">
        <v>349</v>
      </c>
      <c r="C41" s="4">
        <v>200</v>
      </c>
      <c r="D41" s="4">
        <v>15</v>
      </c>
      <c r="E41" s="11" t="s">
        <v>5</v>
      </c>
      <c r="F41" s="11" t="s">
        <v>5</v>
      </c>
      <c r="G41" s="11" t="s">
        <v>5</v>
      </c>
      <c r="H41" s="11" t="s">
        <v>5</v>
      </c>
      <c r="I41" s="4">
        <v>204</v>
      </c>
      <c r="J41" s="4">
        <v>2</v>
      </c>
      <c r="K41" s="4">
        <v>104</v>
      </c>
      <c r="L41" s="11" t="s">
        <v>5</v>
      </c>
      <c r="M41" s="11" t="s">
        <v>5</v>
      </c>
      <c r="N41" s="11">
        <v>1</v>
      </c>
      <c r="O41" s="11" t="s">
        <v>5</v>
      </c>
    </row>
    <row r="42" spans="1:15" s="1" customFormat="1" ht="15.95" customHeight="1" x14ac:dyDescent="0.4">
      <c r="A42" s="10" t="s">
        <v>10</v>
      </c>
      <c r="B42" s="9">
        <v>1279</v>
      </c>
      <c r="C42" s="9">
        <v>1076</v>
      </c>
      <c r="D42" s="9">
        <v>2851</v>
      </c>
      <c r="E42" s="9">
        <v>4931</v>
      </c>
      <c r="F42" s="9">
        <v>12</v>
      </c>
      <c r="G42" s="9">
        <v>3750</v>
      </c>
      <c r="H42" s="9">
        <v>4</v>
      </c>
      <c r="I42" s="9">
        <v>499</v>
      </c>
      <c r="J42" s="9">
        <v>201</v>
      </c>
      <c r="K42" s="9">
        <v>347</v>
      </c>
      <c r="L42" s="9">
        <f>184+126+156</f>
        <v>466</v>
      </c>
      <c r="M42" s="9">
        <v>360</v>
      </c>
      <c r="N42" s="9">
        <v>319</v>
      </c>
      <c r="O42" s="9">
        <v>60</v>
      </c>
    </row>
    <row r="43" spans="1:15" s="1" customFormat="1" ht="15.95" customHeight="1" x14ac:dyDescent="0.4">
      <c r="A43" s="3" t="s">
        <v>9</v>
      </c>
      <c r="B43" s="2">
        <v>2890</v>
      </c>
      <c r="C43" s="2">
        <v>2263</v>
      </c>
      <c r="D43" s="2">
        <v>2968</v>
      </c>
      <c r="E43" s="2">
        <v>5387</v>
      </c>
      <c r="F43" s="2">
        <v>514</v>
      </c>
      <c r="G43" s="2">
        <v>4291</v>
      </c>
      <c r="H43" s="2">
        <v>1133</v>
      </c>
      <c r="I43" s="2">
        <v>2414</v>
      </c>
      <c r="J43" s="2">
        <v>858</v>
      </c>
      <c r="K43" s="2">
        <v>686</v>
      </c>
      <c r="L43" s="2">
        <v>786</v>
      </c>
      <c r="M43" s="2">
        <v>588</v>
      </c>
      <c r="N43" s="2">
        <v>1664</v>
      </c>
      <c r="O43" s="2">
        <v>749</v>
      </c>
    </row>
    <row r="44" spans="1:15" s="1" customFormat="1" ht="15.95" customHeight="1" x14ac:dyDescent="0.4">
      <c r="A44" s="3" t="s">
        <v>8</v>
      </c>
      <c r="B44" s="2">
        <v>79</v>
      </c>
      <c r="C44" s="2">
        <v>3464</v>
      </c>
      <c r="D44" s="2">
        <v>1893</v>
      </c>
      <c r="E44" s="2">
        <v>2373</v>
      </c>
      <c r="F44" s="2">
        <v>4617</v>
      </c>
      <c r="G44" s="2">
        <v>1373</v>
      </c>
      <c r="H44" s="2">
        <v>6875</v>
      </c>
      <c r="I44" s="2">
        <v>7247</v>
      </c>
      <c r="J44" s="2">
        <v>8342</v>
      </c>
      <c r="K44" s="2">
        <v>7301</v>
      </c>
      <c r="L44" s="2">
        <v>8871</v>
      </c>
      <c r="M44" s="2">
        <v>10970</v>
      </c>
      <c r="N44" s="2">
        <v>18264</v>
      </c>
      <c r="O44" s="2">
        <v>18522</v>
      </c>
    </row>
    <row r="45" spans="1:15" s="1" customFormat="1" ht="15.95" customHeight="1" x14ac:dyDescent="0.4">
      <c r="A45" s="5" t="s">
        <v>7</v>
      </c>
      <c r="B45" s="4">
        <v>1141</v>
      </c>
      <c r="C45" s="4">
        <v>803</v>
      </c>
      <c r="D45" s="4">
        <v>582</v>
      </c>
      <c r="E45" s="4">
        <v>1044</v>
      </c>
      <c r="F45" s="4">
        <v>844</v>
      </c>
      <c r="G45" s="4">
        <v>520</v>
      </c>
      <c r="H45" s="4">
        <v>726</v>
      </c>
      <c r="I45" s="4">
        <v>1234</v>
      </c>
      <c r="J45" s="4">
        <v>1065</v>
      </c>
      <c r="K45" s="4">
        <v>2195</v>
      </c>
      <c r="L45" s="4">
        <v>2830</v>
      </c>
      <c r="M45" s="4">
        <v>3794</v>
      </c>
      <c r="N45" s="4">
        <v>6079</v>
      </c>
      <c r="O45" s="4">
        <v>3920</v>
      </c>
    </row>
    <row r="46" spans="1:15" s="1" customFormat="1" ht="15.95" customHeight="1" x14ac:dyDescent="0.4">
      <c r="A46" s="10" t="s">
        <v>6</v>
      </c>
      <c r="B46" s="8" t="s">
        <v>5</v>
      </c>
      <c r="C46" s="8" t="s">
        <v>5</v>
      </c>
      <c r="D46" s="8" t="s">
        <v>5</v>
      </c>
      <c r="E46" s="8" t="s">
        <v>5</v>
      </c>
      <c r="F46" s="8" t="s">
        <v>5</v>
      </c>
      <c r="G46" s="8" t="s">
        <v>5</v>
      </c>
      <c r="H46" s="8" t="s">
        <v>5</v>
      </c>
      <c r="I46" s="8" t="s">
        <v>5</v>
      </c>
      <c r="J46" s="8" t="s">
        <v>5</v>
      </c>
      <c r="K46" s="9">
        <v>681</v>
      </c>
      <c r="L46" s="8" t="s">
        <v>5</v>
      </c>
      <c r="M46" s="8" t="s">
        <v>5</v>
      </c>
      <c r="N46" s="8" t="s">
        <v>5</v>
      </c>
      <c r="O46" s="8" t="s">
        <v>5</v>
      </c>
    </row>
    <row r="47" spans="1:15" s="1" customFormat="1" ht="15.95" customHeight="1" x14ac:dyDescent="0.4">
      <c r="A47" s="5" t="s">
        <v>4</v>
      </c>
      <c r="B47" s="4">
        <v>-1603</v>
      </c>
      <c r="C47" s="4">
        <v>1192</v>
      </c>
      <c r="D47" s="4">
        <v>158</v>
      </c>
      <c r="E47" s="4">
        <v>-556</v>
      </c>
      <c r="F47" s="4">
        <v>855</v>
      </c>
      <c r="G47" s="4">
        <v>-2165</v>
      </c>
      <c r="H47" s="4">
        <v>2000</v>
      </c>
      <c r="I47" s="4">
        <v>451</v>
      </c>
      <c r="J47" s="4">
        <v>1253</v>
      </c>
      <c r="K47" s="4">
        <v>-172</v>
      </c>
      <c r="L47" s="4">
        <v>-470</v>
      </c>
      <c r="M47" s="4">
        <v>-107</v>
      </c>
      <c r="N47" s="4">
        <v>-891</v>
      </c>
      <c r="O47" s="4">
        <v>88</v>
      </c>
    </row>
    <row r="48" spans="1:15" s="1" customFormat="1" ht="15.95" customHeight="1" x14ac:dyDescent="0.4">
      <c r="A48" s="3" t="s">
        <v>3</v>
      </c>
      <c r="B48" s="2">
        <v>-461</v>
      </c>
      <c r="C48" s="2">
        <v>1995</v>
      </c>
      <c r="D48" s="2">
        <v>741</v>
      </c>
      <c r="E48" s="2">
        <v>487</v>
      </c>
      <c r="F48" s="2">
        <v>1699</v>
      </c>
      <c r="G48" s="2">
        <v>-1645</v>
      </c>
      <c r="H48" s="2">
        <v>2727</v>
      </c>
      <c r="I48" s="2">
        <v>1685</v>
      </c>
      <c r="J48" s="2">
        <v>2318</v>
      </c>
      <c r="K48" s="2">
        <v>2703</v>
      </c>
      <c r="L48" s="2">
        <v>2359</v>
      </c>
      <c r="M48" s="2">
        <v>3687</v>
      </c>
      <c r="N48" s="2">
        <v>5188</v>
      </c>
      <c r="O48" s="2">
        <v>4009</v>
      </c>
    </row>
    <row r="49" spans="1:15" s="1" customFormat="1" ht="15.95" customHeight="1" x14ac:dyDescent="0.4">
      <c r="A49" s="7" t="s">
        <v>2</v>
      </c>
      <c r="B49" s="6">
        <v>541</v>
      </c>
      <c r="C49" s="6">
        <v>1469</v>
      </c>
      <c r="D49" s="6">
        <v>1151</v>
      </c>
      <c r="E49" s="6">
        <v>1885</v>
      </c>
      <c r="F49" s="6">
        <v>2917</v>
      </c>
      <c r="G49" s="6">
        <v>3018</v>
      </c>
      <c r="H49" s="6">
        <v>4148</v>
      </c>
      <c r="I49" s="6">
        <v>5562</v>
      </c>
      <c r="J49" s="6">
        <v>6023</v>
      </c>
      <c r="K49" s="6">
        <v>4597</v>
      </c>
      <c r="L49" s="6">
        <v>6512</v>
      </c>
      <c r="M49" s="6">
        <v>7283</v>
      </c>
      <c r="N49" s="6">
        <v>13076</v>
      </c>
      <c r="O49" s="6">
        <v>14513</v>
      </c>
    </row>
    <row r="50" spans="1:15" s="1" customFormat="1" ht="15.95" customHeight="1" x14ac:dyDescent="0.4">
      <c r="A50" s="5" t="s">
        <v>1</v>
      </c>
      <c r="B50" s="4">
        <v>29</v>
      </c>
      <c r="C50" s="4">
        <v>93</v>
      </c>
      <c r="D50" s="4">
        <v>277</v>
      </c>
      <c r="E50" s="4">
        <v>566</v>
      </c>
      <c r="F50" s="4">
        <v>371</v>
      </c>
      <c r="G50" s="4">
        <v>281</v>
      </c>
      <c r="H50" s="4">
        <v>159</v>
      </c>
      <c r="I50" s="4">
        <v>429</v>
      </c>
      <c r="J50" s="4">
        <v>128</v>
      </c>
      <c r="K50" s="4">
        <v>195</v>
      </c>
      <c r="L50" s="4">
        <v>1064</v>
      </c>
      <c r="M50" s="4">
        <v>1662</v>
      </c>
      <c r="N50" s="4">
        <v>5203</v>
      </c>
      <c r="O50" s="4">
        <v>4187</v>
      </c>
    </row>
    <row r="51" spans="1:15" s="1" customFormat="1" ht="15.95" customHeight="1" x14ac:dyDescent="0.4">
      <c r="A51" s="3" t="s">
        <v>0</v>
      </c>
      <c r="B51" s="2">
        <v>511</v>
      </c>
      <c r="C51" s="2">
        <v>1375</v>
      </c>
      <c r="D51" s="2">
        <v>874</v>
      </c>
      <c r="E51" s="2">
        <v>1318</v>
      </c>
      <c r="F51" s="2">
        <v>2546</v>
      </c>
      <c r="G51" s="2">
        <v>2736</v>
      </c>
      <c r="H51" s="2">
        <v>3988</v>
      </c>
      <c r="I51" s="2">
        <v>5132</v>
      </c>
      <c r="J51" s="2">
        <v>5895</v>
      </c>
      <c r="K51" s="2">
        <v>4402</v>
      </c>
      <c r="L51" s="2">
        <v>5447</v>
      </c>
      <c r="M51" s="2">
        <v>5620</v>
      </c>
      <c r="N51" s="2">
        <v>7872</v>
      </c>
      <c r="O51" s="2">
        <v>10325</v>
      </c>
    </row>
  </sheetData>
  <phoneticPr fontId="2"/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68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2023-05-19T09:21:46Z</dcterms:created>
  <dcterms:modified xsi:type="dcterms:W3CDTF">2023-05-19T10:28:21Z</dcterms:modified>
</cp:coreProperties>
</file>